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05" tabRatio="410" activeTab="0"/>
  </bookViews>
  <sheets>
    <sheet name="oferty marzec 2023r." sheetId="1" r:id="rId1"/>
  </sheets>
  <definedNames/>
  <calcPr fullCalcOnLoad="1"/>
</workbook>
</file>

<file path=xl/sharedStrings.xml><?xml version="1.0" encoding="utf-8"?>
<sst xmlns="http://schemas.openxmlformats.org/spreadsheetml/2006/main" count="340" uniqueCount="211">
  <si>
    <t>Lp.</t>
  </si>
  <si>
    <t>Sprzedawca</t>
  </si>
  <si>
    <t>Nazwa oferty</t>
  </si>
  <si>
    <t>Termin obowiązywania</t>
  </si>
  <si>
    <t>Cena za energię zł/kWh (netto)</t>
  </si>
  <si>
    <t>Obszar obowiązywania  RP</t>
  </si>
  <si>
    <t>od</t>
  </si>
  <si>
    <t xml:space="preserve">do </t>
  </si>
  <si>
    <t xml:space="preserve">G11 </t>
  </si>
  <si>
    <t>G12</t>
  </si>
  <si>
    <t>G12w</t>
  </si>
  <si>
    <t>dzień</t>
  </si>
  <si>
    <t>noc</t>
  </si>
  <si>
    <t>szczyt</t>
  </si>
  <si>
    <t>ENERGA-OBRÓT S.A.</t>
  </si>
  <si>
    <t>Cały obszar RP</t>
  </si>
  <si>
    <t>Enea S.A.</t>
  </si>
  <si>
    <t>Tauron Sprzedaż Sp. z o.o.</t>
  </si>
  <si>
    <t>Tauron Sprzedaż GZE Sp. z o.o.</t>
  </si>
  <si>
    <t xml:space="preserve">PGE Obrót S.A. </t>
  </si>
  <si>
    <t xml:space="preserve">ENERHA Sp. z o.o. </t>
  </si>
  <si>
    <t xml:space="preserve"> G11</t>
  </si>
  <si>
    <t>G11,G12,G12w</t>
  </si>
  <si>
    <t>Orange Energia Sp. z o.o.</t>
  </si>
  <si>
    <t>Fortum Marketing and Sales Polska S.A.</t>
  </si>
  <si>
    <t xml:space="preserve">VERVIS Sp. z o.o. </t>
  </si>
  <si>
    <t xml:space="preserve">ENERGIAOK Sp. z o.o. </t>
  </si>
  <si>
    <t>Podstawowa G11, G12</t>
  </si>
  <si>
    <t>do odwołania</t>
  </si>
  <si>
    <t>Energia Polska Sp. z o.o.</t>
  </si>
  <si>
    <t>Novum S.A.</t>
  </si>
  <si>
    <t>PKP Energetyka S.A.</t>
  </si>
  <si>
    <t>G11, G12, G12w</t>
  </si>
  <si>
    <t>Oferta Nocny Marek G12</t>
  </si>
  <si>
    <t xml:space="preserve">ESV Wisłosan Sp. z o.o. </t>
  </si>
  <si>
    <t xml:space="preserve">G11, G12, G12w </t>
  </si>
  <si>
    <t xml:space="preserve">Tylko Zielona Energia </t>
  </si>
  <si>
    <t xml:space="preserve">Enea Operator Sp. z o.o. </t>
  </si>
  <si>
    <t>Renpro Sp. z o.o.</t>
  </si>
  <si>
    <t>PGNiG Obrót Detaliczny Sp. z o.o.</t>
  </si>
  <si>
    <t xml:space="preserve">Polski Prąd i Gaz Sp. z o.o. </t>
  </si>
  <si>
    <t>PGE Dystrybucja S.A</t>
  </si>
  <si>
    <t>Tauron Dystrybucja Obszar Gliwicki *</t>
  </si>
  <si>
    <t>Gminy:</t>
  </si>
  <si>
    <t>Obszar gliwicki</t>
  </si>
  <si>
    <t xml:space="preserve">Bestwina*, Będzin m.*, Bieruń m.*, Bojszowy, Bytom m., Chełm Śląski*, Chorzów m., Czechowice-Dziedzice*, Czeladź m.*, Czerwionka-Leszczyny, Gaszowice, Gierałtowice, Gliwice m., Goczałkowice-Zdrój, Godów, Gorzyce, Hażlach*, Jastrzębie-Zdrój m.*, Jejkowice, Katowice m., Knurów m., Kobiór, Kornowac, Krupski Młyn*, Krzanowice, Krzyżanowice, Kuźnia Raciborska, Lędziny m., Lubliniec m.*, Lubomia, Lyski, Łaziska Górne m., Marklowice, Miasteczko Śląskie m.*, Miedźna, Mikołów m., Mszana, Mysłowice m.*, Nędza, Ornontowice, Orzesze m., Pawłowice*, Piekary Śląskie m., Pietrowice Wielkie, Pilchowice, Pszczyna, Pszów, Pyskowice m., Racibórz m., Radlin, Radzionków m., Ruda Śląska m., Rudnik, Rudziniec, Rybnik m., Rydułtowy m., Siemianowice Śląskie m., Sosnowiec m.*, Sośnicowice, Suszec, Świerklaniec, Świerklany, Świętochłowice m., Tarnowskie Góry m., Toszek, Tworóg, Tychy m., Wielowieś, Wilamowice*, Wodzisław Śląski m., Wojkowice m.*, Wyry, Zabrze m., Zbrosławice, Zebrzydowice*, Żory m. *  </t>
  </si>
  <si>
    <t>Green S.A. w restrukturyzacji</t>
  </si>
  <si>
    <t>Tauron Dystrybucja z wyłączeniem Obszaru Gliwickiego *</t>
  </si>
  <si>
    <t>Cennik energii elektrycznej dla odbiorców indywidualnych i instytucjonalnych rozliczanych wg taryfy G nieprzyłączonych do sieci dystrybucyjnej PKP Energetyka S.A.</t>
  </si>
  <si>
    <t>G11 G12</t>
  </si>
  <si>
    <t>G11</t>
  </si>
  <si>
    <t>E.ON Polska S.A.</t>
  </si>
  <si>
    <t>Stoen Operator Sp. z o.o.</t>
  </si>
  <si>
    <t>Poza obszarem  Stoen Operator Sp. z o.o.</t>
  </si>
  <si>
    <t>w cyklu 1 m-cznym</t>
  </si>
  <si>
    <t>w cyklu 2 m-cznym</t>
  </si>
  <si>
    <t>w cyklu 6 m-cznym</t>
  </si>
  <si>
    <t>w cyklu 12 m-cznym</t>
  </si>
  <si>
    <t>G12 i G12W</t>
  </si>
  <si>
    <t>w 2 m-cznym</t>
  </si>
  <si>
    <t>w 1 m-cznym</t>
  </si>
  <si>
    <t xml:space="preserve">f-ra papier                        </t>
  </si>
  <si>
    <t>f-ra elekt</t>
  </si>
  <si>
    <t>f-ra papier</t>
  </si>
  <si>
    <t>czas nieokreślony</t>
  </si>
  <si>
    <t>kwota</t>
  </si>
  <si>
    <t xml:space="preserve">PGB Dystrybucja Sp. z o.o. / Reo Sp. z o.o. </t>
  </si>
  <si>
    <t>Oferta Pełna Kontrola G12w</t>
  </si>
  <si>
    <t>F-ra elektr</t>
  </si>
  <si>
    <t>F-ra papier</t>
  </si>
  <si>
    <t>Stoen Stoen Operator
PGE Dystrybucja</t>
  </si>
  <si>
    <t>Stoen Operator
PGE Dystrybucja</t>
  </si>
  <si>
    <t>Jeżeli Klient wyrazi jedną zgodę marketingową wówczas dodatkowa opłata handlowa zostanie zredukowana o 5 PLN</t>
  </si>
  <si>
    <t>poza szczyt</t>
  </si>
  <si>
    <t>Cennik Standardowy brutto dla Klientów indywidualnych (dla grupy taryfowej G11, G12,G12w)</t>
  </si>
  <si>
    <t>Energia elektryczna dla Odbiorców indywidualnych  Taryfy fioletowej kWh pakiet Fioletowy 120</t>
  </si>
  <si>
    <t>Energia elektryczna dla Odbiorców indywidualnych  Taryfy fioletowej kWh pakiet Fioletowy 160</t>
  </si>
  <si>
    <t>Energia elektryczna dla Odbiorców indywidualnych  Taryfy fioletowej kWh pakiet Fioletowy 240</t>
  </si>
  <si>
    <t>Energia elektryczna dla Odbiorców indywidualnych  Taryfy fioletowej kWh pakiet Fioletowy 330</t>
  </si>
  <si>
    <t>Nida Media Sp. z o.o.</t>
  </si>
  <si>
    <t>PGE Dystybucja SA., 
Tauron Dystrybucja S.A., 
Energa Operator S.A.,
 Enea Operator Sp.zo.o.,
Stoen Operator Sp.zo.o., 
Polnergia Dystrybucja Sp.zo.o.</t>
  </si>
  <si>
    <t>Cennik standardowy energii elektrycznej dla Konsumentów
Pakiet: Tylko Prąd</t>
  </si>
  <si>
    <t>Cennik standardowy energii elektrycznej dla Konsumentów
Pakiet: PiG-Prąd i Gaz</t>
  </si>
  <si>
    <t>Oferta Energia + Fachowiec
Wariant I</t>
  </si>
  <si>
    <t>Oferta Energia + Fachowiec
Wariant II</t>
  </si>
  <si>
    <t>Oferta Energia + Fachowiec
Wariant III</t>
  </si>
  <si>
    <t>POLENERGIA Dystrybucja Sp.zo.o.</t>
  </si>
  <si>
    <r>
      <t xml:space="preserve">od 01.12.2022 do 30.11.2023
2,0895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</si>
  <si>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2,1249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</si>
  <si>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2,5084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</si>
  <si>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1,8195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</si>
  <si>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2,5292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</si>
  <si>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1,8403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</si>
  <si>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01.12.2023 do 30.11.2023
2,8759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</si>
  <si>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01.12.2022 do 30.11.2023
2,8960
</t>
    </r>
    <r>
      <rPr>
        <b/>
        <sz val="8"/>
        <rFont val="Arial"/>
        <family val="2"/>
      </rPr>
      <t>*ceny obowiązują pod warunkiem zawarcia umowy w okresie od 16.09.2022 do 15.10.2022r.</t>
    </r>
  </si>
  <si>
    <r>
      <t xml:space="preserve">od 01.12.2023 do 30.11.2023
1,7771
</t>
    </r>
    <r>
      <rPr>
        <b/>
        <sz val="8"/>
        <rFont val="Arial"/>
        <family val="2"/>
      </rPr>
      <t>*ceny obowiązują pod warunkiem zawarcia umowy w okresie od 16.09.2022 do 15.10.2022r</t>
    </r>
    <r>
      <rPr>
        <b/>
        <sz val="11"/>
        <rFont val="Arial"/>
        <family val="2"/>
      </rPr>
      <t>.</t>
    </r>
  </si>
  <si>
    <r>
      <t xml:space="preserve">od 01.12.2022 do 30.11.2023
1,7972
</t>
    </r>
    <r>
      <rPr>
        <b/>
        <sz val="8"/>
        <rFont val="Arial"/>
        <family val="2"/>
      </rPr>
      <t>*ceny obowiązują pod warunkiem zawarcia umowy w okresie od 16.09.2022 do 15.10.2022r.</t>
    </r>
  </si>
  <si>
    <t>od 29 lipca 2022r. w zawieszeniu</t>
  </si>
  <si>
    <t>Energia dla Warszawy Ed.3/2022</t>
  </si>
  <si>
    <t>Przyszłość bez awarii Oferta Kompleksowa Ed.2/2022</t>
  </si>
  <si>
    <r>
      <t xml:space="preserve">19,14 -  </t>
    </r>
    <r>
      <rPr>
        <b/>
        <sz val="6"/>
        <rFont val="Arial"/>
        <family val="2"/>
      </rPr>
      <t xml:space="preserve">opłata obowiązuje od 01.10.2022r. do 31.10.2022r. Podatek VAT w wysokości 5%
         </t>
    </r>
    <r>
      <rPr>
        <b/>
        <sz val="11"/>
        <rFont val="Arial"/>
        <family val="2"/>
      </rPr>
      <t>22,42 -</t>
    </r>
    <r>
      <rPr>
        <b/>
        <sz val="6"/>
        <rFont val="Arial"/>
        <family val="2"/>
      </rPr>
      <t xml:space="preserve"> opłata obowiązuje od 01.11.2022r. Podatek w wysokości 23%</t>
    </r>
  </si>
  <si>
    <r>
      <t xml:space="preserve">13,43 - </t>
    </r>
    <r>
      <rPr>
        <b/>
        <sz val="6"/>
        <rFont val="Arial"/>
        <family val="2"/>
      </rPr>
      <t xml:space="preserve">opłata obowiązuje od 01.10.2022r. do 31.10.2022r. Podatek VAT w wysokości 5%
       </t>
    </r>
    <r>
      <rPr>
        <b/>
        <sz val="11"/>
        <rFont val="Arial"/>
        <family val="2"/>
      </rPr>
      <t>15,73</t>
    </r>
    <r>
      <rPr>
        <b/>
        <sz val="6"/>
        <rFont val="Arial"/>
        <family val="2"/>
      </rPr>
      <t xml:space="preserve"> - opłata obowiązuje od 01.11.2022r. Podatek w wysokości 23%</t>
    </r>
  </si>
  <si>
    <r>
      <t xml:space="preserve">11,04 - </t>
    </r>
    <r>
      <rPr>
        <b/>
        <sz val="6"/>
        <rFont val="Arial"/>
        <family val="2"/>
      </rPr>
      <t>opłata obowiązuje od 01.10.2022r. do 31.10.2022r. Podatek VAT w wysokości 5%</t>
    </r>
    <r>
      <rPr>
        <b/>
        <sz val="7"/>
        <rFont val="Arial"/>
        <family val="2"/>
      </rPr>
      <t xml:space="preserve">
          </t>
    </r>
    <r>
      <rPr>
        <b/>
        <sz val="11"/>
        <rFont val="Arial"/>
        <family val="2"/>
      </rPr>
      <t>12,89</t>
    </r>
    <r>
      <rPr>
        <b/>
        <sz val="7"/>
        <rFont val="Arial"/>
        <family val="2"/>
      </rPr>
      <t xml:space="preserve"> - </t>
    </r>
    <r>
      <rPr>
        <b/>
        <sz val="6"/>
        <rFont val="Arial"/>
        <family val="2"/>
      </rPr>
      <t>opłata obowiązuje od 01.11.2022r. Podatek w wysokości 23%</t>
    </r>
  </si>
  <si>
    <t>Obowiązująca taryfa dla energii elektrycznej</t>
  </si>
  <si>
    <r>
      <t xml:space="preserve">
od 01.11.2022 do 31.10.2023 - 2,0160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</si>
  <si>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31.10.2023 - 2,6157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</si>
  <si>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31.10.2023 - 1,7526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</si>
  <si>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31.10.2023 - 2,6517
</t>
    </r>
    <r>
      <rPr>
        <b/>
        <sz val="8"/>
        <rFont val="Arial"/>
        <family val="2"/>
      </rPr>
      <t>*ceny obowiązują pod warunkiem zawarcia umowy w okresie od 01.11.2022 do 31.10.2023r.</t>
    </r>
  </si>
  <si>
    <r>
      <t xml:space="preserve">
od 01.11.2022 do 31.10.2023 - 2,0514 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</si>
  <si>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31.10.2023 - 2,3638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</si>
  <si>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31.10.2023 - 1,8148
</t>
    </r>
    <r>
      <rPr>
        <b/>
        <sz val="8"/>
        <rFont val="Arial"/>
        <family val="2"/>
      </rPr>
      <t>*ceny obowiązują pod warunkiem zawarcia umowy w okresie od 01.11.2022 do 31.10.2023r</t>
    </r>
    <r>
      <rPr>
        <b/>
        <sz val="11"/>
        <rFont val="Arial"/>
        <family val="2"/>
      </rPr>
      <t xml:space="preserve">.
</t>
    </r>
  </si>
  <si>
    <r>
      <t xml:space="preserve">
od 01.11.2022 do 31.10.2023 - 2,6718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</si>
  <si>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r>
      <t xml:space="preserve">
od 01.11.2022 do 31.10.2023 - 1,7727
</t>
    </r>
    <r>
      <rPr>
        <b/>
        <sz val="8"/>
        <rFont val="Arial"/>
        <family val="2"/>
      </rPr>
      <t>*ceny obowiązują pod warunkiem zawarcia umowy w okresie od 01.11.2022 do 31.10.2023r.</t>
    </r>
    <r>
      <rPr>
        <b/>
        <sz val="11"/>
        <rFont val="Arial"/>
        <family val="2"/>
      </rPr>
      <t xml:space="preserve">
</t>
    </r>
  </si>
  <si>
    <t>Najprostsza dla Ciebie G11</t>
  </si>
  <si>
    <t>Stoen Stoen Operator</t>
  </si>
  <si>
    <t>e-fra w okresie do 31.12.2022</t>
  </si>
  <si>
    <t>Enea Operator Sp. z o.o. , Energa -Operator SA(wyłącznie dla odbiorców , którzy skorzystali z prawa wyboru sprzedawcy ), PGE Dystrybucja, Stoen Operator Sp.zo.o., TAURON Dystrybucja SA.</t>
  </si>
  <si>
    <t xml:space="preserve">e-fra </t>
  </si>
  <si>
    <t>,</t>
  </si>
  <si>
    <t>Uwagi</t>
  </si>
  <si>
    <t>Uwaga:
Ceny/stawki zmienne na cennikach rabatowych pozycjonowane są względem cen taryfowych Sprzedawcy, zatwierdzonych przez URE na 2023 rok. W okresie od 1 stycznia do 31 grudnia 2023 roku, Klienci na ofertach cennikowych, będą rozliczani zgodnie z zapisami Ustaw, dotyczącymi Tarcz dla klientów z grup taryfowych G. Dodatkowo, Klienci będą także informowani o cenach/stawkach, stosowanych w rozliczeniach za 2023 rok, w specjalnych ulotkach, dołączanych do oferty.</t>
  </si>
  <si>
    <t>Uwaga:
Ceny na cennikach rabatowych pozycjonowane są względem cen taryfowych Sprzedawcy, zatwierdzonych przez URE na 2023 rok. W okresie od 1 stycznia do 31 grudnia 2023 roku, Klienci na ofertach cennikowych, będą rozliczani zgodnie z zapisami Ustaw, dotyczącymi Tarcz dla klientów z grup taryfowych G. Dodatkowo, Klienci będą także informowani o cenach/stawkach, stosowanych w rozliczeniach za 2023 rok, w specjalnych ulotkach, dołączanych do oferty.</t>
  </si>
  <si>
    <t>Fortum Eko 11.0</t>
  </si>
  <si>
    <t xml:space="preserve">POLENERGIA Sprzedaż Sp. z o.o. </t>
  </si>
  <si>
    <t>2023-03-31 lub do wycofania oferty</t>
  </si>
  <si>
    <t>Cennik Produktowy z Gwarancją Ceny na 8 lat 
(dla mieszkań)</t>
  </si>
  <si>
    <t>Cennik Produktowy z Gwarancją Ceny na 8 lata
 (dla domków)</t>
  </si>
  <si>
    <t>Oferty cennikowe na okres od 1 stycznia do 31 grudnia 2023 roku skalkulowane są zgodnie z zapisami ustaw ustanawiających systemy wspacia odbiorców z grup taryfowych G</t>
  </si>
  <si>
    <t>1,030
w 2023 r.: 
0,4140 (w ramach limitu zużycia) 
 0,6980 (po przekroczeniu limitu)</t>
  </si>
  <si>
    <t>1,2889 
w 2023 r.:
0,4929 (w ramach limitu zużycia)
0,6980 (po przekroczeniu limitu)</t>
  </si>
  <si>
    <t>0,5936
w 2023r.:
0,2763 (w ramach limitu zużycia)
0,6980 (po przekroczeniu limitu)</t>
  </si>
  <si>
    <t xml:space="preserve">Oferty cennikowe na okres od 1 stycznia do 31 grudnia 2023 roku skalkulowane są zgodnie z zapisami ustaw ustanawiających systemy wspacia odbiorców z grup taryfowych G
Jeżeli Klient wyrazi co najmniej jedną zgodę marketingową wówczas dodatkowa opłata handlowa zostanie zrabatowana o 5 zł netto. Rozpoczęcie świadczenia usługi kompleksowej sprzedaży energii elektrycznej na podstawie umowy zawartej pomiędzy Klientem a POLSp nie wcześniej niż 01.01.2024
</t>
  </si>
  <si>
    <t xml:space="preserve">
Oferty cennikowe na okres od 1 stycznia do 31 grudnia 2023 roku skalkulowane są zgodnie z zapisami ustaw ustanawiających systemy wspacia odbiorców z grup taryfowych G
Klient zostaje objęty ochroną ubezpieczenią Assistance, a także otrzymuje możliwość przedłużenia terminu płatności za fakturę - opłata za te usługi dodatkowe wynosi 20,08 zł/netto/ms. Klient nieodpłatnie otrzymuje benefit jakim jest gwarancja pochodzenia zielonej energii. Umowa zwierana jest na okres 36 miesięcy. Istnieje możliwość podpisania umowy na energię elektryczną, paliwo gazowe lub w wariancie łączonym.
</t>
  </si>
  <si>
    <t>0,880  w 2024
1,092 od 2025-2031</t>
  </si>
  <si>
    <t xml:space="preserve">0,579  w 2025 
0,718 </t>
  </si>
  <si>
    <t xml:space="preserve">1,099
w 2023 r.: 
0,4140 (w ramach limitu zużycia) 
 0,6980 (po przekroczeniu limitu)
</t>
  </si>
  <si>
    <t>1,41
w 2023 r.: 
0,4140 (w ramach limitu zużycia) 
 0,6980 (po przekroczeniu limitu)</t>
  </si>
  <si>
    <t>w 2023 r.: 
0,4140 (w ramach limitu zużycia) 
 0,6980 (po przekroczeniu limitu)
0,750  w 2024
0,930  od 2025 do 2031</t>
  </si>
  <si>
    <t>Audax Renewables  Polska Sp.zo.o.</t>
  </si>
  <si>
    <r>
      <t xml:space="preserve">
w 2023 r.: 
0,4140 (w ramach limitu zużycia) 
 0,6980 (po przekroczeniu limitu)
</t>
    </r>
  </si>
  <si>
    <t>0,4929
0,6980 (po przekroczeniu limitu)</t>
  </si>
  <si>
    <t>0,2763
0,6980 (po przekroczeniu limitu)</t>
  </si>
  <si>
    <t>0,5024
0,6980 (po przekroczeniu limitu)</t>
  </si>
  <si>
    <t>0,3254
0,6980 (po przekroczeniu limitu)</t>
  </si>
  <si>
    <t>Elektra S.A.</t>
  </si>
  <si>
    <t>Cennik sprzedaży energii elektrycznej czynnej dla Klientów indywidualnych sygnatura: 2/ENC/G/2022</t>
  </si>
  <si>
    <t>f-ra elektr</t>
  </si>
  <si>
    <t>Cennik sprzedaży energii elektrycznej czynnej dla Klientów indywidualnych sygnatura: 1/ENC/G/2023</t>
  </si>
  <si>
    <t>0,4140 w ramach limitu zużycia
0,6980 (po przekroczeniu limitu)</t>
  </si>
  <si>
    <t xml:space="preserve">0,4929 w ramach limitu zużycia
0,6980 (po przekroczeni limitu) </t>
  </si>
  <si>
    <t>0,2763 w ramach limitu zużycia
 0,6930 (po przekroczeniu limitu)</t>
  </si>
  <si>
    <t>0,5024 w ramch limitu zużycia
 0,6930 (po przekroczeniu limitu)</t>
  </si>
  <si>
    <t>0,3254 w ramach limitu zużycia
 0,6930 (po przekroczeniu limitu)</t>
  </si>
  <si>
    <t xml:space="preserve">Oferta promocyjna "Czysta energia od Orange VII - Pakiet 150" </t>
  </si>
  <si>
    <t>0,4140 w ramach limitu zużycia
0,6980 (po przekroczeniu limitu)
w 2024 r.:
0,99zł</t>
  </si>
  <si>
    <t xml:space="preserve">0,4929 w ramach limitu zużycia
0,6980 (po przekroczeni limitu)
w 2024 r.:
1,500zł </t>
  </si>
  <si>
    <t xml:space="preserve">0,2763 w ramach limitu zużycia
 0,6930 (po przekroczeniu limitu)
w 2024 r.:
0,9200zł
</t>
  </si>
  <si>
    <t>0,5024 w ramch limitu zużycia
 0,6930 (po przekroczeniu limitu)
w 2024 r.:
1,500zł</t>
  </si>
  <si>
    <t>0,3254 w ramach limitu zużycia
 0,6930 (po przekroczeniu limitu)
w 2024 r.:
0,9200zł</t>
  </si>
  <si>
    <t>Oferta promocyjna "Czysta energia od Orange VII- Pakiet Faktura 150"</t>
  </si>
  <si>
    <t>Oferta promocyjna "Czysta energia od Orange VII- Pakiet Korzystny 300''</t>
  </si>
  <si>
    <t>EE_GD GR5 O E24PLD TS_3_Q1_01.03.23-28.02.26</t>
  </si>
  <si>
    <t>- faktura: e-faktura - obligo
- e-płatność: Tak - opcja
- e-biuro: Tak - obligo
- usługa 1 w ramach cennika: Elektryk  24H PLUS</t>
  </si>
  <si>
    <t>EE_GD GR5 Int Eko TS_3_Q1_01.03.23-28.02.26</t>
  </si>
  <si>
    <t>EE_GD GR10 Int Eko_las TS_3_Q1_01.03.23-28.02.26</t>
  </si>
  <si>
    <t xml:space="preserve"> faktura: e-faktura - obligo
- e-płatność: Tak - opcja
- e-biuro: Tak - obligo
- inne: certyfikat, sadzenie drzew</t>
  </si>
  <si>
    <t>EE_GD GR10 Int Eko_S24D TS_3_Q1_01.03.23-28.02.26</t>
  </si>
  <si>
    <t>faktura: e-faktura - obligo
e-płatność: Tak - opcja
e-biuro: Tak - obligo
usługa 1 w ramach cennika: Serwisant  24H_Dom
inne: certyfikat</t>
  </si>
  <si>
    <t>EE_GD GR5 O S24D TS_2_Q1_01.03.23-28.02.25</t>
  </si>
  <si>
    <t>- faktura: e-faktura - obligo
- e-płatność: Tak - opcja
- e-biuro: Tak - obligo
- usługa 1 w ramach cennika: Serwisant  24H_Dom</t>
  </si>
  <si>
    <t>EE_GD GR5 O E24PLD GZE_3_Q1_01.03.23-28.02.26</t>
  </si>
  <si>
    <t>faktura: e-faktura - obligo
- e-płatność: Tak - opcja
- e-biuro: Tak - obligo
- usługa 1 w ramach cennika: Elektryk 24H PLUS
- e-Odczyt 1 m-czny: 6,10 zł/czynność - brak naliczania opłaty w 2023 roku (Tarcza)
- e-Odczyt 2 m-czny: 6,10 zł/czynność - brak naliczania opłaty w 2023 roku (Tarcza)</t>
  </si>
  <si>
    <t>EE_GD GR5 Int Eko GZE_3_Q1_01.03.23-28.02.26</t>
  </si>
  <si>
    <t>faktura: e-faktura - obligo
- e-płatność: Tak - opcja
- e-biuro: Tak - obligo
- inne: certyfikat
- e-Odczyt 1 m-czny: 6,10 zł/czynność  - brak naliczania opłaty w 2023 roku (Tarcza)
- e-Odczyt 2 m-czny: 6,10 zł/czynność - brak naliczania opłaty w 2023 roku (Tarcza)</t>
  </si>
  <si>
    <t>EE_GD GR10 Int Eko_las GZE_3_Q1_01.03.23-28.02.26</t>
  </si>
  <si>
    <t>faktura: e-faktura - obligo
e-płatność: Tak - opcja
e-biuro: Tak - obligo
inne: certyfikat
sadzenie drzew
- e-Odczyt 1 m-czny: 6,10 zł/czynność - brak naliczania opłaty w 2023 roku (Tarcza)
- e-Odczyt 2 m-czny: 6,10 zł/czynność - brak naliczania opłaty w 2023 roku (Tarcza)</t>
  </si>
  <si>
    <t>EE_GD GR10 Int Eko_S24D GZE_3_Q1_01.03.23-28.02.26</t>
  </si>
  <si>
    <t>faktura: e-faktura - obligo
e-płatność: Tak - opcja
e-biuro: Tak - obligo
inne: certyfikat
usługa 1 w ramach cennika: Serwisant  24H_Dom
e-Odczyt 1 m-czny: 6,10 zł/czynność - brak naliczania opłaty w 2023 roku (Tarcza)
e-Odczyt 2 m-czny: 6,10 zł/czynność - brak naliczania opłaty w 2023 roku (Tarcza)</t>
  </si>
  <si>
    <t>EE_GD GR5 O S24D GZE_2_Q1_01.03.23-28.02.25</t>
  </si>
  <si>
    <t>faktura: e-faktura - obligo
e-płatność: Tak - opcja
e-biuro: Tak - obligo
usługa 1 w ramach cennika: Serwisant  24H_Dom
e-Odczyt 1 m-czny: 6,10 zł/czynność - brak naliczania opłaty w 2023 roku (Tarcza)
e-Odczyt 2 m-czny: 6,10 zł/czynność - brak naliczania opłaty w 2023 roku (Tarcza)</t>
  </si>
  <si>
    <t>Oferta podstawowa TS ii</t>
  </si>
  <si>
    <t>do 31.12.2023r. - 0,00zł
od  01.01.2024r. - 32,51 zł</t>
  </si>
  <si>
    <t>do 31.12.2023r. - 0,00zł
od  01.01.2024r. - 28,45 zł</t>
  </si>
  <si>
    <t>do 31.12.2023 r.: 
 0,4140 (w ramach limitu zużycia) 
 0,6980 (po przekroczeniu limitu)
w 2024r.:
1,3136</t>
  </si>
  <si>
    <t>w 2023r.:
0,4929 (w ramach limitu zużycia)
0,6980 (po przekroczeniu limitu)
w 2024r.: 
1,6056</t>
  </si>
  <si>
    <t>w 2023r.:
0,2763 (w ramach limitu zużycia)
0,6980 (po przekroczeniu limitu)
w 2024r.: 
1,0448</t>
  </si>
  <si>
    <t>w 2023r.:
0,5024 (w ramach limitu zużycia)
0,6980 (po przekroczeniu limitu)
w 2024r.: 
1,6056</t>
  </si>
  <si>
    <t>w 2023r.
 0,3254(w ramach limitu zużycia)
0,6980 (po przekroczeniu limitu)
w 2024r.: 
1,0448</t>
  </si>
  <si>
    <t xml:space="preserve">
0,2763 w ramach limitu zużycia
 0,6930 (po przekroczeniu limitu)
w 2024 r.:
0,9200zł
</t>
  </si>
  <si>
    <t>1,0705
w 2023 r.: 
0,4140 (w ramach limitu zużycia) 
 0,6980 (po przekroczeniu limitu)</t>
  </si>
  <si>
    <t>1,0142
w 2023 r.: 
0,4140 (w ramach limitu zużycia) 
 0,6980 (po przekroczeniu limitu)</t>
  </si>
  <si>
    <t>1,0678
w 2023 r.: 
0,4140 (w ramach limitu zużycia) 
 0,6980 (po przekroczeniu limitu)</t>
  </si>
  <si>
    <t>1,0116
w 2023 r.: 
0,4140 (w ramach limitu zużycia) 
 0,6980 (po przekroczeniu limitu)</t>
  </si>
  <si>
    <t>1,3238
w 2023 r.:
0,4929 (w ramach limitu zużycia)
0,6980 (po przekroczeniu limitu)</t>
  </si>
  <si>
    <t>1,2541
w 2023 r.:
0,4929 (w ramach limitu zużycia)
0,6980 (po przekroczeniu limitu)</t>
  </si>
  <si>
    <t>1,2397
w 2023 r.:
0,4929 (w ramach limitu zużycia)
0,6980 (po przekroczeniu limitu)</t>
  </si>
  <si>
    <t>1,1745
w 2023 r.:
0,4929 (w ramach limitu zużycia)
0,6980 (po przekroczeniu limitu)</t>
  </si>
  <si>
    <t>0,6811
w 2023r.:
0,2763 (w ramach limitu zużycia)
0,6980 (po przekroczeniu limitu)</t>
  </si>
  <si>
    <t>0,6453
w 2023r.:
0,2763 (w ramach limitu zużycia)
0,6980 (po przekroczeniu limitu)</t>
  </si>
  <si>
    <t>0,741
w 2023r.:
0,2763 (w ramach limitu zużycia)
0,6980 (po przekroczeniu limitu)</t>
  </si>
  <si>
    <t>0,702
w 2023r.:
0,2763 (w ramach limitu zużycia)
0,6980 (po przekroczeniu limitu)</t>
  </si>
  <si>
    <t>1,415
w 2023r.:
0,5024 (w ramach limitu zużycia)
0,6980 (po przekroczeniu limitu)</t>
  </si>
  <si>
    <t>1,3405
w 2023r.:
0,5024 (w ramach limitu zużycia)
0,6980 (po przekroczeniu limitu)</t>
  </si>
  <si>
    <t>1,291
w 2023r.:
0,5024 (w ramach limitu zużycia)
0,6980 (po przekroczeniu limitu)</t>
  </si>
  <si>
    <t>1,2231
w 2023r.:
0,5024 (w ramach limitu zużycia)
0,6980 (po przekroczeniu limitu)</t>
  </si>
  <si>
    <t>0,6811
w 2023r.
 0,3254(w ramach limitu zużycia)
0,6980 (po przekroczeniu limitu)</t>
  </si>
  <si>
    <t>0,6453
w 2023r.
 0,3254(w ramach limitu zużycia)
0,6980 (po przekroczeniu limitu)</t>
  </si>
  <si>
    <t xml:space="preserve">0,6453
w 2023r.
 0,3254(w ramach limitu zużycia)
0,6980 (po przekroczeniu limitu)
</t>
  </si>
  <si>
    <t>0,7248
w 2023r.
 0,3254(w ramach limitu zużycia)
0,6980 (po przekroczeniu limitu)</t>
  </si>
  <si>
    <t>0,6867
w 2023r.
 0,3254(w ramach limitu zużycia)
0,6980 (po przekroczeniu limitu)</t>
  </si>
  <si>
    <t>Opłata handlowa  (netto) zł / miesiąc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</si>
</sst>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0.0000"/>
    <numFmt numFmtId="168" formatCode="yyyy\-mm\-dd"/>
    <numFmt numFmtId="169" formatCode="0.00000"/>
    <numFmt numFmtId="170" formatCode="[$-415]yyyy\-mm\-dd"/>
    <numFmt numFmtId="171" formatCode="0.000"/>
    <numFmt numFmtId="172" formatCode="0.0"/>
    <numFmt numFmtId="173" formatCode="_-* #,##0.000_-;\-* #,##0.000_-;_-* &quot;-&quot;??_-;_-@_-"/>
    <numFmt numFmtId="174" formatCode="0.000000"/>
    <numFmt numFmtId="175" formatCode="[$-415]dddd\,\ 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6">
    <font>
      <sz val="10"/>
      <name val="Arial"/>
      <family val="2"/>
    </font>
    <font>
      <sz val="10"/>
      <name val="Lucida Sans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3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63"/>
      <name val="Arial"/>
      <family val="2"/>
    </font>
    <font>
      <b/>
      <sz val="12"/>
      <color indexed="63"/>
      <name val="Arial"/>
      <family val="2"/>
    </font>
    <font>
      <b/>
      <u val="single"/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212121"/>
      <name val="Arial"/>
      <family val="2"/>
    </font>
    <font>
      <b/>
      <sz val="12"/>
      <color rgb="FFFF0000"/>
      <name val="Arial"/>
      <family val="2"/>
    </font>
    <font>
      <b/>
      <u val="single"/>
      <sz val="12"/>
      <color rgb="FF212121"/>
      <name val="Arial"/>
      <family val="2"/>
    </font>
    <font>
      <b/>
      <sz val="12"/>
      <color rgb="FF212121"/>
      <name val="Arial"/>
      <family val="2"/>
    </font>
    <font>
      <b/>
      <u val="single"/>
      <sz val="11"/>
      <color rgb="FF21212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6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0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2" fontId="5" fillId="0" borderId="17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left" vertical="center" wrapText="1"/>
    </xf>
    <xf numFmtId="168" fontId="5" fillId="0" borderId="19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68" fontId="5" fillId="0" borderId="21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168" fontId="5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left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center" vertical="center" wrapText="1"/>
    </xf>
    <xf numFmtId="2" fontId="5" fillId="0" borderId="22" xfId="0" applyNumberFormat="1" applyFont="1" applyFill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67" fontId="5" fillId="0" borderId="16" xfId="42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167" fontId="5" fillId="0" borderId="21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left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167" fontId="5" fillId="0" borderId="12" xfId="0" applyNumberFormat="1" applyFont="1" applyFill="1" applyBorder="1" applyAlignment="1">
      <alignment horizontal="center" vertical="center" wrapText="1"/>
    </xf>
    <xf numFmtId="170" fontId="5" fillId="0" borderId="16" xfId="0" applyNumberFormat="1" applyFont="1" applyFill="1" applyBorder="1" applyAlignment="1">
      <alignment horizontal="center" vertical="center" wrapText="1"/>
    </xf>
    <xf numFmtId="170" fontId="5" fillId="0" borderId="14" xfId="0" applyNumberFormat="1" applyFont="1" applyFill="1" applyBorder="1" applyAlignment="1">
      <alignment horizontal="center" vertical="center" wrapText="1"/>
    </xf>
    <xf numFmtId="170" fontId="5" fillId="0" borderId="17" xfId="0" applyNumberFormat="1" applyFont="1" applyFill="1" applyBorder="1" applyAlignment="1">
      <alignment horizontal="center" vertical="center" wrapText="1"/>
    </xf>
    <xf numFmtId="170" fontId="5" fillId="0" borderId="18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left" vertical="center" wrapText="1"/>
    </xf>
    <xf numFmtId="167" fontId="5" fillId="0" borderId="20" xfId="0" applyNumberFormat="1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67" fontId="3" fillId="34" borderId="14" xfId="0" applyNumberFormat="1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167" fontId="5" fillId="34" borderId="1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left" vertical="center" wrapText="1"/>
    </xf>
    <xf numFmtId="2" fontId="5" fillId="34" borderId="16" xfId="0" applyNumberFormat="1" applyFont="1" applyFill="1" applyBorder="1" applyAlignment="1">
      <alignment horizontal="center" vertical="center" wrapText="1"/>
    </xf>
    <xf numFmtId="2" fontId="5" fillId="34" borderId="16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167" fontId="5" fillId="34" borderId="17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left" vertical="center" wrapText="1"/>
    </xf>
    <xf numFmtId="2" fontId="5" fillId="34" borderId="13" xfId="0" applyNumberFormat="1" applyFont="1" applyFill="1" applyBorder="1" applyAlignment="1">
      <alignment horizontal="left" vertical="center" wrapText="1"/>
    </xf>
    <xf numFmtId="2" fontId="5" fillId="34" borderId="13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 wrapText="1"/>
    </xf>
    <xf numFmtId="2" fontId="5" fillId="34" borderId="20" xfId="0" applyNumberFormat="1" applyFont="1" applyFill="1" applyBorder="1" applyAlignment="1">
      <alignment horizontal="left" vertical="center" wrapText="1"/>
    </xf>
    <xf numFmtId="2" fontId="5" fillId="34" borderId="18" xfId="0" applyNumberFormat="1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2" fontId="5" fillId="0" borderId="33" xfId="0" applyNumberFormat="1" applyFont="1" applyFill="1" applyBorder="1" applyAlignment="1">
      <alignment horizontal="left" vertical="center" wrapText="1"/>
    </xf>
    <xf numFmtId="2" fontId="5" fillId="0" borderId="31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5" fillId="34" borderId="31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20" xfId="0" applyNumberFormat="1" applyFont="1" applyFill="1" applyBorder="1" applyAlignment="1">
      <alignment horizontal="center" vertical="center" wrapText="1"/>
    </xf>
    <xf numFmtId="167" fontId="5" fillId="34" borderId="20" xfId="0" applyNumberFormat="1" applyFont="1" applyFill="1" applyBorder="1" applyAlignment="1">
      <alignment horizontal="center" vertical="center" wrapText="1"/>
    </xf>
    <xf numFmtId="2" fontId="5" fillId="34" borderId="15" xfId="0" applyNumberFormat="1" applyFont="1" applyFill="1" applyBorder="1" applyAlignment="1">
      <alignment horizontal="left" vertical="center" wrapText="1"/>
    </xf>
    <xf numFmtId="2" fontId="5" fillId="34" borderId="12" xfId="0" applyNumberFormat="1" applyFont="1" applyFill="1" applyBorder="1" applyAlignment="1">
      <alignment horizontal="left" vertical="center" wrapText="1"/>
    </xf>
    <xf numFmtId="0" fontId="5" fillId="34" borderId="25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5" fillId="34" borderId="30" xfId="0" applyFont="1" applyFill="1" applyBorder="1" applyAlignment="1">
      <alignment horizontal="left" vertical="center" wrapText="1"/>
    </xf>
    <xf numFmtId="167" fontId="5" fillId="34" borderId="18" xfId="0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0" fontId="5" fillId="34" borderId="38" xfId="0" applyFont="1" applyFill="1" applyBorder="1" applyAlignment="1">
      <alignment horizontal="left" vertical="center" wrapText="1"/>
    </xf>
    <xf numFmtId="2" fontId="5" fillId="17" borderId="16" xfId="0" applyNumberFormat="1" applyFont="1" applyFill="1" applyBorder="1" applyAlignment="1">
      <alignment horizontal="left" vertical="center" wrapText="1"/>
    </xf>
    <xf numFmtId="2" fontId="5" fillId="17" borderId="11" xfId="0" applyNumberFormat="1" applyFont="1" applyFill="1" applyBorder="1" applyAlignment="1">
      <alignment horizontal="center" vertical="center" wrapText="1"/>
    </xf>
    <xf numFmtId="0" fontId="5" fillId="17" borderId="28" xfId="0" applyFont="1" applyFill="1" applyBorder="1" applyAlignment="1">
      <alignment horizontal="left" vertical="center" wrapText="1"/>
    </xf>
    <xf numFmtId="2" fontId="5" fillId="17" borderId="18" xfId="0" applyNumberFormat="1" applyFont="1" applyFill="1" applyBorder="1" applyAlignment="1">
      <alignment horizontal="left" vertical="center" wrapText="1"/>
    </xf>
    <xf numFmtId="2" fontId="5" fillId="17" borderId="18" xfId="0" applyNumberFormat="1" applyFont="1" applyFill="1" applyBorder="1" applyAlignment="1">
      <alignment horizontal="center" vertical="center" wrapText="1"/>
    </xf>
    <xf numFmtId="0" fontId="5" fillId="17" borderId="33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168" fontId="5" fillId="34" borderId="16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center" vertical="center" wrapText="1"/>
    </xf>
    <xf numFmtId="14" fontId="7" fillId="34" borderId="16" xfId="0" applyNumberFormat="1" applyFont="1" applyFill="1" applyBorder="1" applyAlignment="1">
      <alignment horizontal="center" vertical="center" wrapText="1"/>
    </xf>
    <xf numFmtId="167" fontId="7" fillId="34" borderId="16" xfId="0" applyNumberFormat="1" applyFont="1" applyFill="1" applyBorder="1" applyAlignment="1">
      <alignment horizontal="center" vertical="center" wrapText="1"/>
    </xf>
    <xf numFmtId="167" fontId="7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left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14" fontId="7" fillId="34" borderId="18" xfId="0" applyNumberFormat="1" applyFont="1" applyFill="1" applyBorder="1" applyAlignment="1">
      <alignment horizontal="center" vertical="center" wrapText="1"/>
    </xf>
    <xf numFmtId="167" fontId="7" fillId="34" borderId="18" xfId="0" applyNumberFormat="1" applyFont="1" applyFill="1" applyBorder="1" applyAlignment="1">
      <alignment horizontal="center" vertical="center" wrapText="1"/>
    </xf>
    <xf numFmtId="167" fontId="7" fillId="34" borderId="20" xfId="0" applyNumberFormat="1" applyFont="1" applyFill="1" applyBorder="1" applyAlignment="1">
      <alignment horizontal="center" vertical="center" wrapText="1"/>
    </xf>
    <xf numFmtId="2" fontId="7" fillId="34" borderId="20" xfId="0" applyNumberFormat="1" applyFont="1" applyFill="1" applyBorder="1" applyAlignment="1">
      <alignment horizontal="left" vertical="center" wrapText="1"/>
    </xf>
    <xf numFmtId="2" fontId="7" fillId="34" borderId="18" xfId="0" applyNumberFormat="1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left" vertical="center" wrapText="1"/>
    </xf>
    <xf numFmtId="2" fontId="5" fillId="35" borderId="11" xfId="0" applyNumberFormat="1" applyFont="1" applyFill="1" applyBorder="1" applyAlignment="1">
      <alignment horizontal="left" vertical="center" wrapText="1"/>
    </xf>
    <xf numFmtId="2" fontId="5" fillId="35" borderId="13" xfId="0" applyNumberFormat="1" applyFont="1" applyFill="1" applyBorder="1" applyAlignment="1">
      <alignment horizontal="left" vertical="center" wrapText="1"/>
    </xf>
    <xf numFmtId="2" fontId="5" fillId="35" borderId="10" xfId="0" applyNumberFormat="1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168" fontId="5" fillId="35" borderId="11" xfId="0" applyNumberFormat="1" applyFont="1" applyFill="1" applyBorder="1" applyAlignment="1">
      <alignment horizontal="center" vertical="center" wrapText="1"/>
    </xf>
    <xf numFmtId="167" fontId="5" fillId="35" borderId="16" xfId="0" applyNumberFormat="1" applyFont="1" applyFill="1" applyBorder="1" applyAlignment="1">
      <alignment horizontal="center" vertical="center" wrapText="1"/>
    </xf>
    <xf numFmtId="2" fontId="7" fillId="35" borderId="16" xfId="0" applyNumberFormat="1" applyFont="1" applyFill="1" applyBorder="1" applyAlignment="1">
      <alignment horizontal="left" vertical="center" wrapText="1"/>
    </xf>
    <xf numFmtId="2" fontId="5" fillId="35" borderId="16" xfId="0" applyNumberFormat="1" applyFont="1" applyFill="1" applyBorder="1" applyAlignment="1">
      <alignment horizontal="center" vertical="center" wrapText="1"/>
    </xf>
    <xf numFmtId="2" fontId="5" fillId="35" borderId="16" xfId="0" applyNumberFormat="1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left" vertical="center" wrapText="1"/>
    </xf>
    <xf numFmtId="0" fontId="5" fillId="35" borderId="17" xfId="0" applyFont="1" applyFill="1" applyBorder="1" applyAlignment="1">
      <alignment horizontal="left" vertical="center" wrapText="1"/>
    </xf>
    <xf numFmtId="167" fontId="5" fillId="35" borderId="17" xfId="0" applyNumberFormat="1" applyFont="1" applyFill="1" applyBorder="1" applyAlignment="1">
      <alignment horizontal="center" vertical="center" wrapText="1"/>
    </xf>
    <xf numFmtId="2" fontId="7" fillId="35" borderId="17" xfId="0" applyNumberFormat="1" applyFont="1" applyFill="1" applyBorder="1" applyAlignment="1">
      <alignment horizontal="left" vertical="center" wrapText="1"/>
    </xf>
    <xf numFmtId="2" fontId="5" fillId="35" borderId="17" xfId="0" applyNumberFormat="1" applyFont="1" applyFill="1" applyBorder="1" applyAlignment="1">
      <alignment horizontal="center" vertical="center" wrapText="1"/>
    </xf>
    <xf numFmtId="2" fontId="5" fillId="35" borderId="17" xfId="0" applyNumberFormat="1" applyFont="1" applyFill="1" applyBorder="1" applyAlignment="1">
      <alignment horizontal="left" vertical="center" wrapText="1"/>
    </xf>
    <xf numFmtId="0" fontId="5" fillId="35" borderId="32" xfId="0" applyFont="1" applyFill="1" applyBorder="1" applyAlignment="1">
      <alignment horizontal="left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left" vertical="center" wrapText="1"/>
    </xf>
    <xf numFmtId="0" fontId="5" fillId="35" borderId="18" xfId="0" applyNumberFormat="1" applyFont="1" applyFill="1" applyBorder="1" applyAlignment="1">
      <alignment horizontal="center" vertical="center" wrapText="1"/>
    </xf>
    <xf numFmtId="167" fontId="5" fillId="35" borderId="20" xfId="0" applyNumberFormat="1" applyFont="1" applyFill="1" applyBorder="1" applyAlignment="1">
      <alignment horizontal="center" vertical="center" wrapText="1"/>
    </xf>
    <xf numFmtId="2" fontId="7" fillId="35" borderId="18" xfId="0" applyNumberFormat="1" applyFont="1" applyFill="1" applyBorder="1" applyAlignment="1">
      <alignment horizontal="left" vertical="center" wrapText="1"/>
    </xf>
    <xf numFmtId="2" fontId="5" fillId="35" borderId="20" xfId="0" applyNumberFormat="1" applyFont="1" applyFill="1" applyBorder="1" applyAlignment="1">
      <alignment horizontal="center" vertical="center" wrapText="1"/>
    </xf>
    <xf numFmtId="2" fontId="5" fillId="35" borderId="20" xfId="0" applyNumberFormat="1" applyFont="1" applyFill="1" applyBorder="1" applyAlignment="1">
      <alignment horizontal="left" vertical="center" wrapText="1"/>
    </xf>
    <xf numFmtId="0" fontId="5" fillId="35" borderId="33" xfId="0" applyFont="1" applyFill="1" applyBorder="1" applyAlignment="1">
      <alignment horizontal="left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8" xfId="0" applyNumberFormat="1" applyFont="1" applyFill="1" applyBorder="1" applyAlignment="1">
      <alignment horizontal="left" vertical="center" wrapText="1"/>
    </xf>
    <xf numFmtId="2" fontId="5" fillId="35" borderId="18" xfId="0" applyNumberFormat="1" applyFont="1" applyFill="1" applyBorder="1" applyAlignment="1">
      <alignment horizontal="center" vertical="center" wrapText="1"/>
    </xf>
    <xf numFmtId="168" fontId="5" fillId="35" borderId="12" xfId="0" applyNumberFormat="1" applyFont="1" applyFill="1" applyBorder="1" applyAlignment="1">
      <alignment horizontal="center" vertical="center" wrapText="1"/>
    </xf>
    <xf numFmtId="2" fontId="5" fillId="35" borderId="38" xfId="0" applyNumberFormat="1" applyFont="1" applyFill="1" applyBorder="1" applyAlignment="1">
      <alignment horizontal="center" vertical="center" wrapText="1"/>
    </xf>
    <xf numFmtId="167" fontId="55" fillId="0" borderId="39" xfId="0" applyNumberFormat="1" applyFont="1" applyBorder="1" applyAlignment="1">
      <alignment horizontal="center" vertical="center" wrapText="1"/>
    </xf>
    <xf numFmtId="167" fontId="55" fillId="34" borderId="39" xfId="0" applyNumberFormat="1" applyFont="1" applyFill="1" applyBorder="1" applyAlignment="1">
      <alignment horizontal="center" vertical="center" wrapText="1"/>
    </xf>
    <xf numFmtId="0" fontId="7" fillId="34" borderId="4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7" fillId="34" borderId="43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34" borderId="36" xfId="0" applyFont="1" applyFill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41" xfId="0" applyFont="1" applyFill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7" fillId="35" borderId="44" xfId="0" applyFont="1" applyFill="1" applyBorder="1" applyAlignment="1">
      <alignment horizontal="center" vertical="center" wrapText="1"/>
    </xf>
    <xf numFmtId="0" fontId="7" fillId="35" borderId="45" xfId="0" applyFont="1" applyFill="1" applyBorder="1" applyAlignment="1">
      <alignment horizontal="center" vertical="center" wrapText="1"/>
    </xf>
    <xf numFmtId="0" fontId="7" fillId="35" borderId="46" xfId="0" applyFont="1" applyFill="1" applyBorder="1" applyAlignment="1">
      <alignment horizontal="center" vertical="center" wrapText="1"/>
    </xf>
    <xf numFmtId="0" fontId="7" fillId="35" borderId="47" xfId="0" applyFont="1" applyFill="1" applyBorder="1" applyAlignment="1">
      <alignment horizontal="center" vertical="center" wrapText="1"/>
    </xf>
    <xf numFmtId="167" fontId="5" fillId="0" borderId="14" xfId="0" applyNumberFormat="1" applyFont="1" applyFill="1" applyBorder="1" applyAlignment="1">
      <alignment horizontal="center" vertical="center" wrapText="1"/>
    </xf>
    <xf numFmtId="167" fontId="5" fillId="0" borderId="20" xfId="0" applyNumberFormat="1" applyFont="1" applyFill="1" applyBorder="1" applyAlignment="1">
      <alignment horizontal="center" vertical="center" wrapText="1"/>
    </xf>
    <xf numFmtId="167" fontId="5" fillId="36" borderId="11" xfId="0" applyNumberFormat="1" applyFont="1" applyFill="1" applyBorder="1" applyAlignment="1">
      <alignment horizontal="center" vertical="center" wrapText="1"/>
    </xf>
    <xf numFmtId="167" fontId="5" fillId="36" borderId="20" xfId="0" applyNumberFormat="1" applyFont="1" applyFill="1" applyBorder="1" applyAlignment="1">
      <alignment horizontal="center" vertical="center" wrapText="1"/>
    </xf>
    <xf numFmtId="167" fontId="5" fillId="0" borderId="11" xfId="0" applyNumberFormat="1" applyFont="1" applyFill="1" applyBorder="1" applyAlignment="1">
      <alignment horizontal="center" vertical="center" wrapText="1"/>
    </xf>
    <xf numFmtId="167" fontId="5" fillId="0" borderId="13" xfId="0" applyNumberFormat="1" applyFont="1" applyFill="1" applyBorder="1" applyAlignment="1">
      <alignment horizontal="center" vertical="center" wrapText="1"/>
    </xf>
    <xf numFmtId="168" fontId="5" fillId="34" borderId="11" xfId="0" applyNumberFormat="1" applyFont="1" applyFill="1" applyBorder="1" applyAlignment="1">
      <alignment horizontal="center" vertical="center" wrapText="1"/>
    </xf>
    <xf numFmtId="168" fontId="5" fillId="34" borderId="20" xfId="0" applyNumberFormat="1" applyFont="1" applyFill="1" applyBorder="1" applyAlignment="1">
      <alignment horizontal="center" vertical="center" wrapText="1"/>
    </xf>
    <xf numFmtId="167" fontId="5" fillId="34" borderId="14" xfId="0" applyNumberFormat="1" applyFont="1" applyFill="1" applyBorder="1" applyAlignment="1">
      <alignment horizontal="center" vertical="center" wrapText="1"/>
    </xf>
    <xf numFmtId="167" fontId="5" fillId="34" borderId="13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168" fontId="5" fillId="35" borderId="11" xfId="0" applyNumberFormat="1" applyFont="1" applyFill="1" applyBorder="1" applyAlignment="1">
      <alignment horizontal="center" vertical="center" wrapText="1"/>
    </xf>
    <xf numFmtId="168" fontId="5" fillId="35" borderId="2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8" fontId="5" fillId="0" borderId="11" xfId="0" applyNumberFormat="1" applyFont="1" applyFill="1" applyBorder="1" applyAlignment="1">
      <alignment horizontal="center" vertical="center" wrapText="1"/>
    </xf>
    <xf numFmtId="168" fontId="5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17" borderId="11" xfId="0" applyFont="1" applyFill="1" applyBorder="1" applyAlignment="1">
      <alignment horizontal="center" vertical="center" wrapText="1"/>
    </xf>
    <xf numFmtId="0" fontId="6" fillId="17" borderId="2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167" fontId="5" fillId="0" borderId="10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167" fontId="5" fillId="34" borderId="11" xfId="0" applyNumberFormat="1" applyFont="1" applyFill="1" applyBorder="1" applyAlignment="1">
      <alignment horizontal="center" vertical="center" wrapText="1"/>
    </xf>
    <xf numFmtId="167" fontId="5" fillId="35" borderId="11" xfId="0" applyNumberFormat="1" applyFont="1" applyFill="1" applyBorder="1" applyAlignment="1">
      <alignment horizontal="center" vertical="center" wrapText="1"/>
    </xf>
    <xf numFmtId="167" fontId="5" fillId="35" borderId="10" xfId="0" applyNumberFormat="1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67" fontId="3" fillId="34" borderId="32" xfId="0" applyNumberFormat="1" applyFont="1" applyFill="1" applyBorder="1" applyAlignment="1">
      <alignment horizontal="center" vertical="center" wrapText="1"/>
    </xf>
    <xf numFmtId="167" fontId="3" fillId="34" borderId="48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2" fontId="3" fillId="34" borderId="32" xfId="0" applyNumberFormat="1" applyFont="1" applyFill="1" applyBorder="1" applyAlignment="1">
      <alignment horizontal="center" vertical="center" wrapText="1"/>
    </xf>
    <xf numFmtId="2" fontId="3" fillId="34" borderId="48" xfId="0" applyNumberFormat="1" applyFont="1" applyFill="1" applyBorder="1" applyAlignment="1">
      <alignment horizontal="center" vertical="center" wrapText="1"/>
    </xf>
    <xf numFmtId="2" fontId="3" fillId="35" borderId="17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2" fontId="5" fillId="35" borderId="14" xfId="0" applyNumberFormat="1" applyFont="1" applyFill="1" applyBorder="1" applyAlignment="1">
      <alignment vertical="center" wrapText="1"/>
    </xf>
    <xf numFmtId="2" fontId="5" fillId="35" borderId="10" xfId="0" applyNumberFormat="1" applyFont="1" applyFill="1" applyBorder="1" applyAlignment="1">
      <alignment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2" fontId="5" fillId="35" borderId="13" xfId="0" applyNumberFormat="1" applyFont="1" applyFill="1" applyBorder="1" applyAlignment="1">
      <alignment horizontal="center" vertical="center" wrapText="1"/>
    </xf>
    <xf numFmtId="0" fontId="5" fillId="35" borderId="38" xfId="0" applyFont="1" applyFill="1" applyBorder="1" applyAlignment="1">
      <alignment horizontal="left" vertical="center" wrapText="1"/>
    </xf>
    <xf numFmtId="0" fontId="5" fillId="35" borderId="31" xfId="0" applyFont="1" applyFill="1" applyBorder="1" applyAlignment="1">
      <alignment horizontal="left" vertical="center" wrapText="1"/>
    </xf>
    <xf numFmtId="2" fontId="5" fillId="35" borderId="20" xfId="0" applyNumberFormat="1" applyFont="1" applyFill="1" applyBorder="1" applyAlignment="1">
      <alignment horizontal="center" vertical="center" wrapText="1"/>
    </xf>
    <xf numFmtId="167" fontId="5" fillId="35" borderId="2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167" fontId="4" fillId="35" borderId="17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67" fontId="4" fillId="34" borderId="18" xfId="0" applyNumberFormat="1" applyFont="1" applyFill="1" applyBorder="1" applyAlignment="1">
      <alignment horizontal="center" vertical="center" wrapText="1"/>
    </xf>
    <xf numFmtId="167" fontId="4" fillId="34" borderId="14" xfId="0" applyNumberFormat="1" applyFont="1" applyFill="1" applyBorder="1" applyAlignment="1">
      <alignment horizontal="center" vertical="center" wrapText="1"/>
    </xf>
    <xf numFmtId="167" fontId="3" fillId="34" borderId="17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68" fontId="5" fillId="0" borderId="49" xfId="0" applyNumberFormat="1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168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left" vertical="center" wrapText="1"/>
    </xf>
    <xf numFmtId="168" fontId="5" fillId="34" borderId="12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vertical="center" wrapText="1"/>
    </xf>
    <xf numFmtId="2" fontId="5" fillId="35" borderId="13" xfId="0" applyNumberFormat="1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center" vertical="center" wrapText="1"/>
    </xf>
    <xf numFmtId="168" fontId="5" fillId="0" borderId="2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3" xfId="0" applyFont="1" applyFill="1" applyBorder="1" applyAlignment="1">
      <alignment horizontal="left" vertical="center" wrapText="1"/>
    </xf>
    <xf numFmtId="167" fontId="5" fillId="17" borderId="11" xfId="0" applyNumberFormat="1" applyFont="1" applyFill="1" applyBorder="1" applyAlignment="1">
      <alignment horizontal="center" vertical="center" wrapText="1"/>
    </xf>
    <xf numFmtId="167" fontId="5" fillId="17" borderId="20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168" fontId="5" fillId="17" borderId="11" xfId="0" applyNumberFormat="1" applyFont="1" applyFill="1" applyBorder="1" applyAlignment="1">
      <alignment horizontal="center" vertical="center" wrapText="1"/>
    </xf>
    <xf numFmtId="168" fontId="5" fillId="17" borderId="2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7" fontId="5" fillId="35" borderId="11" xfId="0" applyNumberFormat="1" applyFont="1" applyFill="1" applyBorder="1" applyAlignment="1">
      <alignment horizontal="center" wrapText="1"/>
    </xf>
    <xf numFmtId="167" fontId="5" fillId="35" borderId="20" xfId="0" applyNumberFormat="1" applyFont="1" applyFill="1" applyBorder="1" applyAlignment="1">
      <alignment horizont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5" fillId="0" borderId="20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168" fontId="5" fillId="0" borderId="17" xfId="0" applyNumberFormat="1" applyFont="1" applyFill="1" applyBorder="1" applyAlignment="1">
      <alignment horizontal="center" vertical="center" wrapText="1"/>
    </xf>
    <xf numFmtId="168" fontId="5" fillId="0" borderId="18" xfId="0" applyNumberFormat="1" applyFont="1" applyFill="1" applyBorder="1" applyAlignment="1">
      <alignment horizontal="center" vertical="center" wrapText="1"/>
    </xf>
    <xf numFmtId="0" fontId="6" fillId="35" borderId="50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left" vertical="center" wrapText="1"/>
    </xf>
    <xf numFmtId="0" fontId="5" fillId="17" borderId="20" xfId="0" applyFont="1" applyFill="1" applyBorder="1" applyAlignment="1">
      <alignment horizontal="left" vertical="center" wrapText="1"/>
    </xf>
    <xf numFmtId="0" fontId="7" fillId="17" borderId="35" xfId="0" applyFont="1" applyFill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7" fillId="17" borderId="3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9"/>
  <sheetViews>
    <sheetView tabSelected="1" zoomScale="80" zoomScaleNormal="80" zoomScalePageLayoutView="0" workbookViewId="0" topLeftCell="K1">
      <selection activeCell="L1" sqref="L1:O1"/>
    </sheetView>
  </sheetViews>
  <sheetFormatPr defaultColWidth="8.7109375" defaultRowHeight="12.75"/>
  <cols>
    <col min="1" max="1" width="5.28125" style="88" customWidth="1"/>
    <col min="2" max="2" width="3.140625" style="7" hidden="1" customWidth="1"/>
    <col min="3" max="3" width="37.28125" style="8" customWidth="1"/>
    <col min="4" max="4" width="52.28125" style="15" customWidth="1"/>
    <col min="5" max="6" width="14.28125" style="18" customWidth="1"/>
    <col min="7" max="7" width="39.7109375" style="16" customWidth="1"/>
    <col min="8" max="8" width="35.28125" style="16" customWidth="1"/>
    <col min="9" max="9" width="28.57421875" style="16" customWidth="1"/>
    <col min="10" max="10" width="26.7109375" style="16" customWidth="1"/>
    <col min="11" max="11" width="27.140625" style="16" customWidth="1"/>
    <col min="12" max="15" width="35.00390625" style="9" customWidth="1"/>
    <col min="16" max="16" width="38.57421875" style="15" customWidth="1"/>
    <col min="17" max="17" width="9.140625" style="19" customWidth="1"/>
    <col min="18" max="16384" width="8.7109375" style="19" customWidth="1"/>
  </cols>
  <sheetData>
    <row r="1" spans="1:27" s="21" customFormat="1" ht="21" customHeight="1" thickBot="1" thickTop="1">
      <c r="A1" s="278" t="s">
        <v>0</v>
      </c>
      <c r="B1" s="89"/>
      <c r="C1" s="278" t="s">
        <v>1</v>
      </c>
      <c r="D1" s="278" t="s">
        <v>2</v>
      </c>
      <c r="E1" s="279" t="s">
        <v>3</v>
      </c>
      <c r="F1" s="279"/>
      <c r="G1" s="280" t="s">
        <v>4</v>
      </c>
      <c r="H1" s="280"/>
      <c r="I1" s="280"/>
      <c r="J1" s="280"/>
      <c r="K1" s="280"/>
      <c r="L1" s="265" t="s">
        <v>210</v>
      </c>
      <c r="M1" s="265"/>
      <c r="N1" s="265"/>
      <c r="O1" s="265"/>
      <c r="P1" s="257" t="s">
        <v>5</v>
      </c>
      <c r="Q1" s="210" t="s">
        <v>119</v>
      </c>
      <c r="R1" s="211"/>
      <c r="S1" s="211"/>
      <c r="T1" s="211"/>
      <c r="U1" s="211"/>
      <c r="V1" s="211"/>
      <c r="W1" s="211"/>
      <c r="X1" s="211"/>
      <c r="Y1" s="211"/>
      <c r="Z1" s="211"/>
      <c r="AA1" s="212"/>
    </row>
    <row r="2" spans="1:27" s="21" customFormat="1" ht="21.75" customHeight="1" thickBot="1" thickTop="1">
      <c r="A2" s="278"/>
      <c r="B2" s="89"/>
      <c r="C2" s="278"/>
      <c r="D2" s="278"/>
      <c r="E2" s="281" t="s">
        <v>6</v>
      </c>
      <c r="F2" s="281" t="s">
        <v>7</v>
      </c>
      <c r="G2" s="282" t="s">
        <v>8</v>
      </c>
      <c r="H2" s="284" t="s">
        <v>9</v>
      </c>
      <c r="I2" s="284"/>
      <c r="J2" s="259" t="s">
        <v>10</v>
      </c>
      <c r="K2" s="260"/>
      <c r="L2" s="261" t="s">
        <v>50</v>
      </c>
      <c r="M2" s="262"/>
      <c r="N2" s="263" t="s">
        <v>58</v>
      </c>
      <c r="O2" s="264"/>
      <c r="P2" s="258"/>
      <c r="Q2" s="210"/>
      <c r="R2" s="211"/>
      <c r="S2" s="211"/>
      <c r="T2" s="211"/>
      <c r="U2" s="211"/>
      <c r="V2" s="211"/>
      <c r="W2" s="211"/>
      <c r="X2" s="211"/>
      <c r="Y2" s="211"/>
      <c r="Z2" s="211"/>
      <c r="AA2" s="212"/>
    </row>
    <row r="3" spans="1:27" s="21" customFormat="1" ht="19.5" customHeight="1" thickBot="1" thickTop="1">
      <c r="A3" s="278"/>
      <c r="B3" s="90"/>
      <c r="C3" s="278"/>
      <c r="D3" s="278"/>
      <c r="E3" s="281"/>
      <c r="F3" s="281"/>
      <c r="G3" s="283"/>
      <c r="H3" s="91" t="s">
        <v>11</v>
      </c>
      <c r="I3" s="91" t="s">
        <v>12</v>
      </c>
      <c r="J3" s="91" t="s">
        <v>13</v>
      </c>
      <c r="K3" s="91" t="s">
        <v>73</v>
      </c>
      <c r="L3" s="92"/>
      <c r="M3" s="92" t="s">
        <v>65</v>
      </c>
      <c r="N3" s="93"/>
      <c r="O3" s="93" t="s">
        <v>65</v>
      </c>
      <c r="P3" s="258"/>
      <c r="Q3" s="210"/>
      <c r="R3" s="211"/>
      <c r="S3" s="211"/>
      <c r="T3" s="211"/>
      <c r="U3" s="211"/>
      <c r="V3" s="211"/>
      <c r="W3" s="211"/>
      <c r="X3" s="211"/>
      <c r="Y3" s="211"/>
      <c r="Z3" s="211"/>
      <c r="AA3" s="212"/>
    </row>
    <row r="4" spans="1:27" s="25" customFormat="1" ht="19.5" customHeight="1" hidden="1" thickTop="1">
      <c r="A4" s="245">
        <v>1</v>
      </c>
      <c r="B4" s="245"/>
      <c r="C4" s="245" t="s">
        <v>51</v>
      </c>
      <c r="D4" s="291" t="s">
        <v>113</v>
      </c>
      <c r="E4" s="243">
        <v>44713</v>
      </c>
      <c r="F4" s="243">
        <v>44926</v>
      </c>
      <c r="G4" s="229">
        <v>0.4522</v>
      </c>
      <c r="H4" s="229">
        <v>0.4797</v>
      </c>
      <c r="I4" s="229">
        <v>0.4241</v>
      </c>
      <c r="J4" s="229">
        <v>0.4967</v>
      </c>
      <c r="K4" s="229">
        <v>0.433</v>
      </c>
      <c r="L4" s="23" t="s">
        <v>54</v>
      </c>
      <c r="M4" s="24">
        <v>25.47</v>
      </c>
      <c r="N4" s="23"/>
      <c r="O4" s="24"/>
      <c r="P4" s="251" t="s">
        <v>53</v>
      </c>
      <c r="Q4" s="123"/>
      <c r="R4" s="124"/>
      <c r="S4" s="124"/>
      <c r="T4" s="124"/>
      <c r="U4" s="124"/>
      <c r="V4" s="124"/>
      <c r="W4" s="124"/>
      <c r="X4" s="124"/>
      <c r="Y4" s="124"/>
      <c r="Z4" s="124"/>
      <c r="AA4" s="125"/>
    </row>
    <row r="5" spans="1:27" s="25" customFormat="1" ht="19.5" customHeight="1" hidden="1">
      <c r="A5" s="239"/>
      <c r="B5" s="239"/>
      <c r="C5" s="239"/>
      <c r="D5" s="286"/>
      <c r="E5" s="289"/>
      <c r="F5" s="289"/>
      <c r="G5" s="250"/>
      <c r="H5" s="250"/>
      <c r="I5" s="250"/>
      <c r="J5" s="250"/>
      <c r="K5" s="250"/>
      <c r="L5" s="29" t="s">
        <v>55</v>
      </c>
      <c r="M5" s="30">
        <v>13.57</v>
      </c>
      <c r="N5" s="29"/>
      <c r="O5" s="30"/>
      <c r="P5" s="252"/>
      <c r="Q5" s="123"/>
      <c r="R5" s="124"/>
      <c r="S5" s="124"/>
      <c r="T5" s="124"/>
      <c r="U5" s="124"/>
      <c r="V5" s="124"/>
      <c r="W5" s="124"/>
      <c r="X5" s="124"/>
      <c r="Y5" s="124"/>
      <c r="Z5" s="124"/>
      <c r="AA5" s="125"/>
    </row>
    <row r="6" spans="1:27" s="25" customFormat="1" ht="19.5" customHeight="1" hidden="1">
      <c r="A6" s="239"/>
      <c r="B6" s="239"/>
      <c r="C6" s="239"/>
      <c r="D6" s="286"/>
      <c r="E6" s="289"/>
      <c r="F6" s="289"/>
      <c r="G6" s="250"/>
      <c r="H6" s="250"/>
      <c r="I6" s="250"/>
      <c r="J6" s="250"/>
      <c r="K6" s="250"/>
      <c r="L6" s="29" t="s">
        <v>56</v>
      </c>
      <c r="M6" s="30">
        <v>8.38</v>
      </c>
      <c r="N6" s="29"/>
      <c r="O6" s="30"/>
      <c r="P6" s="252"/>
      <c r="Q6" s="123"/>
      <c r="R6" s="124"/>
      <c r="S6" s="124"/>
      <c r="T6" s="124"/>
      <c r="U6" s="124"/>
      <c r="V6" s="124"/>
      <c r="W6" s="124"/>
      <c r="X6" s="124"/>
      <c r="Y6" s="124"/>
      <c r="Z6" s="124"/>
      <c r="AA6" s="125"/>
    </row>
    <row r="7" spans="1:27" s="25" customFormat="1" ht="19.5" customHeight="1" hidden="1">
      <c r="A7" s="239"/>
      <c r="B7" s="239"/>
      <c r="C7" s="239"/>
      <c r="D7" s="287"/>
      <c r="E7" s="290"/>
      <c r="F7" s="290"/>
      <c r="G7" s="230"/>
      <c r="H7" s="230"/>
      <c r="I7" s="230"/>
      <c r="J7" s="230"/>
      <c r="K7" s="230"/>
      <c r="L7" s="34" t="s">
        <v>57</v>
      </c>
      <c r="M7" s="35">
        <v>6.23</v>
      </c>
      <c r="N7" s="34"/>
      <c r="O7" s="35"/>
      <c r="P7" s="253"/>
      <c r="Q7" s="123"/>
      <c r="R7" s="124"/>
      <c r="S7" s="124"/>
      <c r="T7" s="124"/>
      <c r="U7" s="124"/>
      <c r="V7" s="124"/>
      <c r="W7" s="124"/>
      <c r="X7" s="124"/>
      <c r="Y7" s="124"/>
      <c r="Z7" s="124"/>
      <c r="AA7" s="125"/>
    </row>
    <row r="8" spans="1:27" s="25" customFormat="1" ht="19.5" customHeight="1" hidden="1">
      <c r="A8" s="239"/>
      <c r="B8" s="239"/>
      <c r="C8" s="239"/>
      <c r="D8" s="285" t="s">
        <v>113</v>
      </c>
      <c r="E8" s="288">
        <v>44713</v>
      </c>
      <c r="F8" s="288">
        <v>44926</v>
      </c>
      <c r="G8" s="225">
        <v>0.4522</v>
      </c>
      <c r="H8" s="225">
        <v>0.4797</v>
      </c>
      <c r="I8" s="225">
        <v>0.4241</v>
      </c>
      <c r="J8" s="225">
        <v>0.4967</v>
      </c>
      <c r="K8" s="225">
        <v>0.433</v>
      </c>
      <c r="L8" s="38" t="s">
        <v>54</v>
      </c>
      <c r="M8" s="39">
        <v>25.47</v>
      </c>
      <c r="N8" s="38"/>
      <c r="O8" s="39"/>
      <c r="P8" s="266" t="s">
        <v>52</v>
      </c>
      <c r="Q8" s="123"/>
      <c r="R8" s="124"/>
      <c r="S8" s="124"/>
      <c r="T8" s="124"/>
      <c r="U8" s="124"/>
      <c r="V8" s="124"/>
      <c r="W8" s="124"/>
      <c r="X8" s="124"/>
      <c r="Y8" s="124"/>
      <c r="Z8" s="124"/>
      <c r="AA8" s="125"/>
    </row>
    <row r="9" spans="1:27" s="25" customFormat="1" ht="19.5" customHeight="1" hidden="1">
      <c r="A9" s="239"/>
      <c r="B9" s="239"/>
      <c r="C9" s="239"/>
      <c r="D9" s="286"/>
      <c r="E9" s="289"/>
      <c r="F9" s="289"/>
      <c r="G9" s="250"/>
      <c r="H9" s="250"/>
      <c r="I9" s="250"/>
      <c r="J9" s="250"/>
      <c r="K9" s="250"/>
      <c r="L9" s="29" t="s">
        <v>56</v>
      </c>
      <c r="M9" s="30">
        <v>8.38</v>
      </c>
      <c r="N9" s="29"/>
      <c r="O9" s="30"/>
      <c r="P9" s="252"/>
      <c r="Q9" s="123"/>
      <c r="R9" s="124"/>
      <c r="S9" s="124"/>
      <c r="T9" s="124"/>
      <c r="U9" s="124"/>
      <c r="V9" s="124"/>
      <c r="W9" s="124"/>
      <c r="X9" s="124"/>
      <c r="Y9" s="124"/>
      <c r="Z9" s="124"/>
      <c r="AA9" s="125"/>
    </row>
    <row r="10" spans="1:27" s="25" customFormat="1" ht="19.5" customHeight="1" hidden="1" thickBot="1">
      <c r="A10" s="239"/>
      <c r="B10" s="239"/>
      <c r="C10" s="239"/>
      <c r="D10" s="287"/>
      <c r="E10" s="290"/>
      <c r="F10" s="290"/>
      <c r="G10" s="230"/>
      <c r="H10" s="226"/>
      <c r="I10" s="230"/>
      <c r="J10" s="230"/>
      <c r="K10" s="230"/>
      <c r="L10" s="34" t="s">
        <v>57</v>
      </c>
      <c r="M10" s="35">
        <v>6.23</v>
      </c>
      <c r="N10" s="34"/>
      <c r="O10" s="35"/>
      <c r="P10" s="267"/>
      <c r="Q10" s="123"/>
      <c r="R10" s="124"/>
      <c r="S10" s="124"/>
      <c r="T10" s="124"/>
      <c r="U10" s="124"/>
      <c r="V10" s="124"/>
      <c r="W10" s="124"/>
      <c r="X10" s="124"/>
      <c r="Y10" s="124"/>
      <c r="Z10" s="124"/>
      <c r="AA10" s="125"/>
    </row>
    <row r="11" spans="1:27" s="25" customFormat="1" ht="40.5" customHeight="1" thickTop="1">
      <c r="A11" s="332">
        <v>1</v>
      </c>
      <c r="B11" s="248"/>
      <c r="C11" s="248" t="s">
        <v>14</v>
      </c>
      <c r="D11" s="235" t="s">
        <v>180</v>
      </c>
      <c r="E11" s="237">
        <v>44986</v>
      </c>
      <c r="F11" s="237">
        <v>45199</v>
      </c>
      <c r="G11" s="255" t="s">
        <v>183</v>
      </c>
      <c r="H11" s="255" t="s">
        <v>184</v>
      </c>
      <c r="I11" s="255" t="s">
        <v>185</v>
      </c>
      <c r="J11" s="255" t="s">
        <v>186</v>
      </c>
      <c r="K11" s="255" t="s">
        <v>187</v>
      </c>
      <c r="L11" s="296" t="s">
        <v>117</v>
      </c>
      <c r="M11" s="272" t="s">
        <v>182</v>
      </c>
      <c r="N11" s="170"/>
      <c r="O11" s="170"/>
      <c r="P11" s="268" t="s">
        <v>116</v>
      </c>
      <c r="Q11" s="216" t="s">
        <v>127</v>
      </c>
      <c r="R11" s="217"/>
      <c r="S11" s="217"/>
      <c r="T11" s="217"/>
      <c r="U11" s="217"/>
      <c r="V11" s="217"/>
      <c r="W11" s="217"/>
      <c r="X11" s="217"/>
      <c r="Y11" s="217"/>
      <c r="Z11" s="217"/>
      <c r="AA11" s="218"/>
    </row>
    <row r="12" spans="1:27" s="25" customFormat="1" ht="30" customHeight="1" thickBot="1">
      <c r="A12" s="333"/>
      <c r="B12" s="249"/>
      <c r="C12" s="249"/>
      <c r="D12" s="307"/>
      <c r="E12" s="300"/>
      <c r="F12" s="300"/>
      <c r="G12" s="256"/>
      <c r="H12" s="256"/>
      <c r="I12" s="256"/>
      <c r="J12" s="256"/>
      <c r="K12" s="256"/>
      <c r="L12" s="297"/>
      <c r="M12" s="273"/>
      <c r="N12" s="171"/>
      <c r="O12" s="171"/>
      <c r="P12" s="269"/>
      <c r="Q12" s="219"/>
      <c r="R12" s="220"/>
      <c r="S12" s="220"/>
      <c r="T12" s="220"/>
      <c r="U12" s="220"/>
      <c r="V12" s="220"/>
      <c r="W12" s="220"/>
      <c r="X12" s="220"/>
      <c r="Y12" s="220"/>
      <c r="Z12" s="220"/>
      <c r="AA12" s="221"/>
    </row>
    <row r="13" spans="1:27" s="25" customFormat="1" ht="41.25" customHeight="1" thickTop="1">
      <c r="A13" s="333"/>
      <c r="B13" s="249"/>
      <c r="C13" s="249"/>
      <c r="D13" s="307"/>
      <c r="E13" s="300"/>
      <c r="F13" s="300"/>
      <c r="G13" s="256"/>
      <c r="H13" s="256"/>
      <c r="I13" s="256"/>
      <c r="J13" s="256"/>
      <c r="K13" s="256"/>
      <c r="L13" s="270" t="s">
        <v>61</v>
      </c>
      <c r="M13" s="272" t="s">
        <v>181</v>
      </c>
      <c r="N13" s="172"/>
      <c r="O13" s="172"/>
      <c r="P13" s="269"/>
      <c r="Q13" s="219"/>
      <c r="R13" s="220"/>
      <c r="S13" s="220"/>
      <c r="T13" s="220"/>
      <c r="U13" s="220"/>
      <c r="V13" s="220"/>
      <c r="W13" s="220"/>
      <c r="X13" s="220"/>
      <c r="Y13" s="220"/>
      <c r="Z13" s="220"/>
      <c r="AA13" s="221"/>
    </row>
    <row r="14" spans="1:27" s="25" customFormat="1" ht="42.75" customHeight="1" thickBot="1">
      <c r="A14" s="333"/>
      <c r="B14" s="305"/>
      <c r="C14" s="249"/>
      <c r="D14" s="307"/>
      <c r="E14" s="300"/>
      <c r="F14" s="300"/>
      <c r="G14" s="256"/>
      <c r="H14" s="256"/>
      <c r="I14" s="256"/>
      <c r="J14" s="256"/>
      <c r="K14" s="256"/>
      <c r="L14" s="271"/>
      <c r="M14" s="273"/>
      <c r="N14" s="172"/>
      <c r="O14" s="172"/>
      <c r="P14" s="269"/>
      <c r="Q14" s="222"/>
      <c r="R14" s="223"/>
      <c r="S14" s="223"/>
      <c r="T14" s="223"/>
      <c r="U14" s="223"/>
      <c r="V14" s="223"/>
      <c r="W14" s="223"/>
      <c r="X14" s="223"/>
      <c r="Y14" s="223"/>
      <c r="Z14" s="223"/>
      <c r="AA14" s="224"/>
    </row>
    <row r="15" spans="1:27" s="25" customFormat="1" ht="55.5" customHeight="1" thickTop="1">
      <c r="A15" s="298">
        <v>2</v>
      </c>
      <c r="B15" s="298"/>
      <c r="C15" s="298" t="s">
        <v>16</v>
      </c>
      <c r="D15" s="292" t="s">
        <v>83</v>
      </c>
      <c r="E15" s="231">
        <v>44958</v>
      </c>
      <c r="F15" s="231">
        <v>45016</v>
      </c>
      <c r="G15" s="227" t="s">
        <v>128</v>
      </c>
      <c r="H15" s="227" t="s">
        <v>129</v>
      </c>
      <c r="I15" s="227" t="s">
        <v>130</v>
      </c>
      <c r="J15" s="254"/>
      <c r="K15" s="254"/>
      <c r="L15" s="130" t="s">
        <v>61</v>
      </c>
      <c r="M15" s="127">
        <v>14.31</v>
      </c>
      <c r="N15" s="130"/>
      <c r="O15" s="98"/>
      <c r="P15" s="114" t="s">
        <v>37</v>
      </c>
      <c r="Q15" s="201" t="s">
        <v>127</v>
      </c>
      <c r="R15" s="202"/>
      <c r="S15" s="202"/>
      <c r="T15" s="202"/>
      <c r="U15" s="202"/>
      <c r="V15" s="202"/>
      <c r="W15" s="202"/>
      <c r="X15" s="202"/>
      <c r="Y15" s="202"/>
      <c r="Z15" s="202"/>
      <c r="AA15" s="203"/>
    </row>
    <row r="16" spans="1:27" s="25" customFormat="1" ht="58.5" customHeight="1" thickBot="1">
      <c r="A16" s="299"/>
      <c r="B16" s="299"/>
      <c r="C16" s="299"/>
      <c r="D16" s="293"/>
      <c r="E16" s="232"/>
      <c r="F16" s="295"/>
      <c r="G16" s="228"/>
      <c r="H16" s="228"/>
      <c r="I16" s="228"/>
      <c r="J16" s="234"/>
      <c r="K16" s="234"/>
      <c r="L16" s="131" t="s">
        <v>115</v>
      </c>
      <c r="M16" s="104">
        <v>10.24</v>
      </c>
      <c r="N16" s="131"/>
      <c r="O16" s="102"/>
      <c r="P16" s="132" t="s">
        <v>37</v>
      </c>
      <c r="Q16" s="204"/>
      <c r="R16" s="205"/>
      <c r="S16" s="205"/>
      <c r="T16" s="205"/>
      <c r="U16" s="205"/>
      <c r="V16" s="205"/>
      <c r="W16" s="205"/>
      <c r="X16" s="205"/>
      <c r="Y16" s="205"/>
      <c r="Z16" s="205"/>
      <c r="AA16" s="206"/>
    </row>
    <row r="17" spans="1:27" s="25" customFormat="1" ht="54" customHeight="1" thickTop="1">
      <c r="A17" s="299"/>
      <c r="B17" s="299"/>
      <c r="C17" s="299"/>
      <c r="D17" s="294" t="s">
        <v>84</v>
      </c>
      <c r="E17" s="231">
        <v>44958</v>
      </c>
      <c r="F17" s="231">
        <v>45016</v>
      </c>
      <c r="G17" s="227" t="s">
        <v>128</v>
      </c>
      <c r="H17" s="227" t="s">
        <v>129</v>
      </c>
      <c r="I17" s="227" t="s">
        <v>130</v>
      </c>
      <c r="J17" s="233"/>
      <c r="K17" s="233"/>
      <c r="L17" s="131" t="s">
        <v>61</v>
      </c>
      <c r="M17" s="133">
        <v>16.34</v>
      </c>
      <c r="N17" s="131"/>
      <c r="O17" s="102"/>
      <c r="P17" s="132" t="s">
        <v>37</v>
      </c>
      <c r="Q17" s="204"/>
      <c r="R17" s="205"/>
      <c r="S17" s="205"/>
      <c r="T17" s="205"/>
      <c r="U17" s="205"/>
      <c r="V17" s="205"/>
      <c r="W17" s="205"/>
      <c r="X17" s="205"/>
      <c r="Y17" s="205"/>
      <c r="Z17" s="205"/>
      <c r="AA17" s="206"/>
    </row>
    <row r="18" spans="1:27" s="25" customFormat="1" ht="57.75" customHeight="1" thickBot="1">
      <c r="A18" s="299"/>
      <c r="B18" s="299"/>
      <c r="C18" s="299"/>
      <c r="D18" s="293"/>
      <c r="E18" s="232"/>
      <c r="F18" s="295"/>
      <c r="G18" s="228"/>
      <c r="H18" s="228"/>
      <c r="I18" s="228"/>
      <c r="J18" s="234"/>
      <c r="K18" s="234"/>
      <c r="L18" s="131" t="s">
        <v>115</v>
      </c>
      <c r="M18" s="104">
        <v>12.28</v>
      </c>
      <c r="N18" s="131"/>
      <c r="O18" s="102"/>
      <c r="P18" s="132" t="s">
        <v>37</v>
      </c>
      <c r="Q18" s="204"/>
      <c r="R18" s="205"/>
      <c r="S18" s="205"/>
      <c r="T18" s="205"/>
      <c r="U18" s="205"/>
      <c r="V18" s="205"/>
      <c r="W18" s="205"/>
      <c r="X18" s="205"/>
      <c r="Y18" s="205"/>
      <c r="Z18" s="205"/>
      <c r="AA18" s="206"/>
    </row>
    <row r="19" spans="1:27" s="25" customFormat="1" ht="60" customHeight="1" thickTop="1">
      <c r="A19" s="299"/>
      <c r="B19" s="299"/>
      <c r="C19" s="299"/>
      <c r="D19" s="294" t="s">
        <v>85</v>
      </c>
      <c r="E19" s="231">
        <v>44958</v>
      </c>
      <c r="F19" s="231">
        <v>45016</v>
      </c>
      <c r="G19" s="227" t="s">
        <v>128</v>
      </c>
      <c r="H19" s="227" t="s">
        <v>129</v>
      </c>
      <c r="I19" s="227" t="s">
        <v>130</v>
      </c>
      <c r="J19" s="233"/>
      <c r="K19" s="233"/>
      <c r="L19" s="131" t="s">
        <v>61</v>
      </c>
      <c r="M19" s="134">
        <v>17.97</v>
      </c>
      <c r="N19" s="131"/>
      <c r="O19" s="102"/>
      <c r="P19" s="132" t="s">
        <v>37</v>
      </c>
      <c r="Q19" s="204"/>
      <c r="R19" s="205"/>
      <c r="S19" s="205"/>
      <c r="T19" s="205"/>
      <c r="U19" s="205"/>
      <c r="V19" s="205"/>
      <c r="W19" s="205"/>
      <c r="X19" s="205"/>
      <c r="Y19" s="205"/>
      <c r="Z19" s="205"/>
      <c r="AA19" s="206"/>
    </row>
    <row r="20" spans="1:27" s="25" customFormat="1" ht="60" customHeight="1" thickBot="1">
      <c r="A20" s="299"/>
      <c r="B20" s="299"/>
      <c r="C20" s="299"/>
      <c r="D20" s="293"/>
      <c r="E20" s="232"/>
      <c r="F20" s="295"/>
      <c r="G20" s="228"/>
      <c r="H20" s="228"/>
      <c r="I20" s="228"/>
      <c r="J20" s="234"/>
      <c r="K20" s="234"/>
      <c r="L20" s="131" t="s">
        <v>115</v>
      </c>
      <c r="M20" s="104">
        <v>13.9</v>
      </c>
      <c r="N20" s="131"/>
      <c r="O20" s="107"/>
      <c r="P20" s="132" t="s">
        <v>37</v>
      </c>
      <c r="Q20" s="207"/>
      <c r="R20" s="208"/>
      <c r="S20" s="208"/>
      <c r="T20" s="208"/>
      <c r="U20" s="208"/>
      <c r="V20" s="208"/>
      <c r="W20" s="208"/>
      <c r="X20" s="208"/>
      <c r="Y20" s="208"/>
      <c r="Z20" s="208"/>
      <c r="AA20" s="209"/>
    </row>
    <row r="21" spans="1:27" s="25" customFormat="1" ht="90" customHeight="1" thickBot="1" thickTop="1">
      <c r="A21" s="248">
        <v>3</v>
      </c>
      <c r="B21" s="248"/>
      <c r="C21" s="248" t="s">
        <v>17</v>
      </c>
      <c r="D21" s="173" t="s">
        <v>161</v>
      </c>
      <c r="E21" s="174">
        <v>44986</v>
      </c>
      <c r="F21" s="174">
        <v>45016</v>
      </c>
      <c r="G21" s="175" t="s">
        <v>189</v>
      </c>
      <c r="H21" s="175" t="s">
        <v>193</v>
      </c>
      <c r="I21" s="175" t="s">
        <v>197</v>
      </c>
      <c r="J21" s="175" t="s">
        <v>201</v>
      </c>
      <c r="K21" s="175" t="s">
        <v>205</v>
      </c>
      <c r="L21" s="176" t="s">
        <v>162</v>
      </c>
      <c r="M21" s="177">
        <v>15.85</v>
      </c>
      <c r="N21" s="178"/>
      <c r="O21" s="178"/>
      <c r="P21" s="179" t="s">
        <v>47</v>
      </c>
      <c r="Q21" s="213" t="s">
        <v>120</v>
      </c>
      <c r="R21" s="214"/>
      <c r="S21" s="214"/>
      <c r="T21" s="214"/>
      <c r="U21" s="214"/>
      <c r="V21" s="214"/>
      <c r="W21" s="214"/>
      <c r="X21" s="214"/>
      <c r="Y21" s="214"/>
      <c r="Z21" s="214"/>
      <c r="AA21" s="215"/>
    </row>
    <row r="22" spans="1:27" s="25" customFormat="1" ht="90" customHeight="1" thickBot="1" thickTop="1">
      <c r="A22" s="249"/>
      <c r="B22" s="249"/>
      <c r="C22" s="249"/>
      <c r="D22" s="180" t="s">
        <v>163</v>
      </c>
      <c r="E22" s="174">
        <v>44986</v>
      </c>
      <c r="F22" s="174">
        <v>45016</v>
      </c>
      <c r="G22" s="181" t="s">
        <v>190</v>
      </c>
      <c r="H22" s="181" t="s">
        <v>194</v>
      </c>
      <c r="I22" s="181" t="s">
        <v>198</v>
      </c>
      <c r="J22" s="181" t="s">
        <v>202</v>
      </c>
      <c r="K22" s="181" t="s">
        <v>206</v>
      </c>
      <c r="L22" s="182" t="s">
        <v>162</v>
      </c>
      <c r="M22" s="183">
        <v>16.67</v>
      </c>
      <c r="N22" s="184"/>
      <c r="O22" s="171"/>
      <c r="P22" s="185" t="s">
        <v>47</v>
      </c>
      <c r="Q22" s="213"/>
      <c r="R22" s="214"/>
      <c r="S22" s="214"/>
      <c r="T22" s="214"/>
      <c r="U22" s="214"/>
      <c r="V22" s="214"/>
      <c r="W22" s="214"/>
      <c r="X22" s="214"/>
      <c r="Y22" s="214"/>
      <c r="Z22" s="214"/>
      <c r="AA22" s="215"/>
    </row>
    <row r="23" spans="1:27" s="25" customFormat="1" ht="90" customHeight="1" thickBot="1" thickTop="1">
      <c r="A23" s="249"/>
      <c r="B23" s="249"/>
      <c r="C23" s="249"/>
      <c r="D23" s="180" t="s">
        <v>164</v>
      </c>
      <c r="E23" s="174">
        <v>44986</v>
      </c>
      <c r="F23" s="174">
        <v>45016</v>
      </c>
      <c r="G23" s="181" t="s">
        <v>190</v>
      </c>
      <c r="H23" s="181" t="s">
        <v>194</v>
      </c>
      <c r="I23" s="181" t="s">
        <v>198</v>
      </c>
      <c r="J23" s="181" t="s">
        <v>202</v>
      </c>
      <c r="K23" s="181" t="s">
        <v>206</v>
      </c>
      <c r="L23" s="182" t="s">
        <v>165</v>
      </c>
      <c r="M23" s="186">
        <v>25.61</v>
      </c>
      <c r="N23" s="171"/>
      <c r="O23" s="171"/>
      <c r="P23" s="185" t="s">
        <v>47</v>
      </c>
      <c r="Q23" s="213"/>
      <c r="R23" s="214"/>
      <c r="S23" s="214"/>
      <c r="T23" s="214"/>
      <c r="U23" s="214"/>
      <c r="V23" s="214"/>
      <c r="W23" s="214"/>
      <c r="X23" s="214"/>
      <c r="Y23" s="214"/>
      <c r="Z23" s="214"/>
      <c r="AA23" s="215"/>
    </row>
    <row r="24" spans="1:27" s="25" customFormat="1" ht="90" customHeight="1" thickBot="1" thickTop="1">
      <c r="A24" s="249"/>
      <c r="B24" s="249"/>
      <c r="C24" s="249"/>
      <c r="D24" s="180" t="s">
        <v>166</v>
      </c>
      <c r="E24" s="174">
        <v>44986</v>
      </c>
      <c r="F24" s="174">
        <v>45016</v>
      </c>
      <c r="G24" s="181" t="s">
        <v>190</v>
      </c>
      <c r="H24" s="181" t="s">
        <v>194</v>
      </c>
      <c r="I24" s="181" t="s">
        <v>198</v>
      </c>
      <c r="J24" s="181" t="s">
        <v>202</v>
      </c>
      <c r="K24" s="181" t="s">
        <v>207</v>
      </c>
      <c r="L24" s="182" t="s">
        <v>167</v>
      </c>
      <c r="M24" s="186">
        <v>26.42</v>
      </c>
      <c r="N24" s="171"/>
      <c r="O24" s="171"/>
      <c r="P24" s="185" t="s">
        <v>47</v>
      </c>
      <c r="Q24" s="213"/>
      <c r="R24" s="214"/>
      <c r="S24" s="214"/>
      <c r="T24" s="214"/>
      <c r="U24" s="214"/>
      <c r="V24" s="214"/>
      <c r="W24" s="214"/>
      <c r="X24" s="214"/>
      <c r="Y24" s="214"/>
      <c r="Z24" s="214"/>
      <c r="AA24" s="215"/>
    </row>
    <row r="25" spans="1:27" s="25" customFormat="1" ht="90" customHeight="1" thickBot="1" thickTop="1">
      <c r="A25" s="305"/>
      <c r="B25" s="305"/>
      <c r="C25" s="305"/>
      <c r="D25" s="187" t="s">
        <v>168</v>
      </c>
      <c r="E25" s="174">
        <v>44986</v>
      </c>
      <c r="F25" s="174">
        <v>45016</v>
      </c>
      <c r="G25" s="188" t="s">
        <v>189</v>
      </c>
      <c r="H25" s="189" t="s">
        <v>193</v>
      </c>
      <c r="I25" s="189" t="s">
        <v>197</v>
      </c>
      <c r="J25" s="189" t="s">
        <v>201</v>
      </c>
      <c r="K25" s="199" t="s">
        <v>205</v>
      </c>
      <c r="L25" s="190" t="s">
        <v>169</v>
      </c>
      <c r="M25" s="191">
        <v>15.85</v>
      </c>
      <c r="N25" s="192"/>
      <c r="O25" s="192"/>
      <c r="P25" s="193" t="s">
        <v>47</v>
      </c>
      <c r="Q25" s="213"/>
      <c r="R25" s="214"/>
      <c r="S25" s="214"/>
      <c r="T25" s="214"/>
      <c r="U25" s="214"/>
      <c r="V25" s="214"/>
      <c r="W25" s="214"/>
      <c r="X25" s="214"/>
      <c r="Y25" s="214"/>
      <c r="Z25" s="214"/>
      <c r="AA25" s="215"/>
    </row>
    <row r="26" spans="1:27" s="25" customFormat="1" ht="90" customHeight="1" thickBot="1" thickTop="1">
      <c r="A26" s="298">
        <v>4</v>
      </c>
      <c r="B26" s="298"/>
      <c r="C26" s="298" t="s">
        <v>18</v>
      </c>
      <c r="D26" s="94" t="s">
        <v>170</v>
      </c>
      <c r="E26" s="140">
        <v>44986</v>
      </c>
      <c r="F26" s="140">
        <v>45016</v>
      </c>
      <c r="G26" s="95" t="s">
        <v>191</v>
      </c>
      <c r="H26" s="95" t="s">
        <v>195</v>
      </c>
      <c r="I26" s="95" t="s">
        <v>199</v>
      </c>
      <c r="J26" s="95" t="s">
        <v>203</v>
      </c>
      <c r="K26" s="200" t="s">
        <v>208</v>
      </c>
      <c r="L26" s="96" t="s">
        <v>171</v>
      </c>
      <c r="M26" s="97">
        <v>15.85</v>
      </c>
      <c r="N26" s="98"/>
      <c r="O26" s="98"/>
      <c r="P26" s="135" t="s">
        <v>42</v>
      </c>
      <c r="Q26" s="210" t="s">
        <v>121</v>
      </c>
      <c r="R26" s="211"/>
      <c r="S26" s="211"/>
      <c r="T26" s="211"/>
      <c r="U26" s="211"/>
      <c r="V26" s="211"/>
      <c r="W26" s="211"/>
      <c r="X26" s="211"/>
      <c r="Y26" s="211"/>
      <c r="Z26" s="211"/>
      <c r="AA26" s="212"/>
    </row>
    <row r="27" spans="1:27" s="25" customFormat="1" ht="90" customHeight="1" thickBot="1" thickTop="1">
      <c r="A27" s="299"/>
      <c r="B27" s="299"/>
      <c r="C27" s="299"/>
      <c r="D27" s="99" t="s">
        <v>172</v>
      </c>
      <c r="E27" s="140">
        <v>44986</v>
      </c>
      <c r="F27" s="140">
        <v>45016</v>
      </c>
      <c r="G27" s="100" t="s">
        <v>192</v>
      </c>
      <c r="H27" s="100" t="s">
        <v>196</v>
      </c>
      <c r="I27" s="100" t="s">
        <v>200</v>
      </c>
      <c r="J27" s="100" t="s">
        <v>204</v>
      </c>
      <c r="K27" s="200" t="s">
        <v>208</v>
      </c>
      <c r="L27" s="136" t="s">
        <v>173</v>
      </c>
      <c r="M27" s="101">
        <v>16.67</v>
      </c>
      <c r="N27" s="102"/>
      <c r="O27" s="102"/>
      <c r="P27" s="137" t="s">
        <v>42</v>
      </c>
      <c r="Q27" s="210"/>
      <c r="R27" s="211"/>
      <c r="S27" s="211"/>
      <c r="T27" s="211"/>
      <c r="U27" s="211"/>
      <c r="V27" s="211"/>
      <c r="W27" s="211"/>
      <c r="X27" s="211"/>
      <c r="Y27" s="211"/>
      <c r="Z27" s="211"/>
      <c r="AA27" s="212"/>
    </row>
    <row r="28" spans="1:27" s="25" customFormat="1" ht="90" customHeight="1" thickBot="1" thickTop="1">
      <c r="A28" s="299"/>
      <c r="B28" s="299"/>
      <c r="C28" s="299"/>
      <c r="D28" s="99" t="s">
        <v>174</v>
      </c>
      <c r="E28" s="140">
        <v>44986</v>
      </c>
      <c r="F28" s="140">
        <v>45016</v>
      </c>
      <c r="G28" s="100" t="s">
        <v>192</v>
      </c>
      <c r="H28" s="100" t="s">
        <v>196</v>
      </c>
      <c r="I28" s="100" t="s">
        <v>200</v>
      </c>
      <c r="J28" s="100" t="s">
        <v>204</v>
      </c>
      <c r="K28" s="100" t="s">
        <v>209</v>
      </c>
      <c r="L28" s="136" t="s">
        <v>175</v>
      </c>
      <c r="M28" s="104">
        <v>25.61</v>
      </c>
      <c r="N28" s="103"/>
      <c r="O28" s="102"/>
      <c r="P28" s="137" t="s">
        <v>42</v>
      </c>
      <c r="Q28" s="210"/>
      <c r="R28" s="211"/>
      <c r="S28" s="211"/>
      <c r="T28" s="211"/>
      <c r="U28" s="211"/>
      <c r="V28" s="211"/>
      <c r="W28" s="211"/>
      <c r="X28" s="211"/>
      <c r="Y28" s="211"/>
      <c r="Z28" s="211"/>
      <c r="AA28" s="212"/>
    </row>
    <row r="29" spans="1:27" s="25" customFormat="1" ht="90" customHeight="1" thickBot="1" thickTop="1">
      <c r="A29" s="299"/>
      <c r="B29" s="299"/>
      <c r="C29" s="299"/>
      <c r="D29" s="99" t="s">
        <v>176</v>
      </c>
      <c r="E29" s="140">
        <v>44986</v>
      </c>
      <c r="F29" s="140">
        <v>45016</v>
      </c>
      <c r="G29" s="100" t="s">
        <v>192</v>
      </c>
      <c r="H29" s="100" t="s">
        <v>196</v>
      </c>
      <c r="I29" s="100" t="s">
        <v>200</v>
      </c>
      <c r="J29" s="100" t="s">
        <v>204</v>
      </c>
      <c r="K29" s="100" t="s">
        <v>209</v>
      </c>
      <c r="L29" s="136" t="s">
        <v>177</v>
      </c>
      <c r="M29" s="104">
        <v>26.42</v>
      </c>
      <c r="N29" s="103"/>
      <c r="O29" s="102"/>
      <c r="P29" s="137" t="s">
        <v>42</v>
      </c>
      <c r="Q29" s="210"/>
      <c r="R29" s="211"/>
      <c r="S29" s="211"/>
      <c r="T29" s="211"/>
      <c r="U29" s="211"/>
      <c r="V29" s="211"/>
      <c r="W29" s="211"/>
      <c r="X29" s="211"/>
      <c r="Y29" s="211"/>
      <c r="Z29" s="211"/>
      <c r="AA29" s="212"/>
    </row>
    <row r="30" spans="1:27" s="25" customFormat="1" ht="90" customHeight="1" thickBot="1" thickTop="1">
      <c r="A30" s="306"/>
      <c r="B30" s="306"/>
      <c r="C30" s="306"/>
      <c r="D30" s="105" t="s">
        <v>178</v>
      </c>
      <c r="E30" s="140">
        <v>44986</v>
      </c>
      <c r="F30" s="140">
        <v>45016</v>
      </c>
      <c r="G30" s="138" t="s">
        <v>191</v>
      </c>
      <c r="H30" s="129" t="s">
        <v>195</v>
      </c>
      <c r="I30" s="129" t="s">
        <v>199</v>
      </c>
      <c r="J30" s="129" t="s">
        <v>203</v>
      </c>
      <c r="K30" s="129" t="s">
        <v>208</v>
      </c>
      <c r="L30" s="139" t="s">
        <v>179</v>
      </c>
      <c r="M30" s="128">
        <v>15.85</v>
      </c>
      <c r="N30" s="106"/>
      <c r="O30" s="107"/>
      <c r="P30" s="126" t="s">
        <v>42</v>
      </c>
      <c r="Q30" s="210"/>
      <c r="R30" s="211"/>
      <c r="S30" s="211"/>
      <c r="T30" s="211"/>
      <c r="U30" s="211"/>
      <c r="V30" s="211"/>
      <c r="W30" s="211"/>
      <c r="X30" s="211"/>
      <c r="Y30" s="211"/>
      <c r="Z30" s="211"/>
      <c r="AA30" s="212"/>
    </row>
    <row r="31" spans="1:27" s="25" customFormat="1" ht="39.75" customHeight="1" hidden="1" thickBot="1" thickTop="1">
      <c r="A31" s="26">
        <v>1</v>
      </c>
      <c r="B31" s="58"/>
      <c r="C31" s="26" t="s">
        <v>46</v>
      </c>
      <c r="D31" s="27"/>
      <c r="E31" s="59">
        <v>44774</v>
      </c>
      <c r="F31" s="59">
        <v>44926</v>
      </c>
      <c r="G31" s="28">
        <v>1.619</v>
      </c>
      <c r="H31" s="28">
        <v>1.888</v>
      </c>
      <c r="I31" s="28">
        <v>1.478</v>
      </c>
      <c r="J31" s="28">
        <v>1.915</v>
      </c>
      <c r="K31" s="28">
        <v>1.504</v>
      </c>
      <c r="L31" s="60"/>
      <c r="M31" s="30">
        <v>50</v>
      </c>
      <c r="N31" s="29"/>
      <c r="O31" s="29"/>
      <c r="P31" s="109" t="s">
        <v>15</v>
      </c>
      <c r="Q31" s="123"/>
      <c r="R31" s="124"/>
      <c r="S31" s="124"/>
      <c r="T31" s="124"/>
      <c r="U31" s="124"/>
      <c r="V31" s="124"/>
      <c r="W31" s="124"/>
      <c r="X31" s="124"/>
      <c r="Y31" s="124"/>
      <c r="Z31" s="124"/>
      <c r="AA31" s="125"/>
    </row>
    <row r="32" spans="1:27" s="25" customFormat="1" ht="49.5" customHeight="1" hidden="1" thickBot="1" thickTop="1">
      <c r="A32" s="245">
        <v>7</v>
      </c>
      <c r="B32" s="245"/>
      <c r="C32" s="245" t="s">
        <v>19</v>
      </c>
      <c r="D32" s="55"/>
      <c r="E32" s="61">
        <v>44835</v>
      </c>
      <c r="F32" s="62">
        <v>44926</v>
      </c>
      <c r="G32" s="50">
        <v>0.40491</v>
      </c>
      <c r="H32" s="50">
        <v>0.46213</v>
      </c>
      <c r="I32" s="50">
        <v>0.2906</v>
      </c>
      <c r="J32" s="50">
        <v>0.47787</v>
      </c>
      <c r="K32" s="50">
        <v>0.2906</v>
      </c>
      <c r="L32" s="41"/>
      <c r="M32" s="63" t="s">
        <v>102</v>
      </c>
      <c r="N32" s="41"/>
      <c r="O32" s="41"/>
      <c r="P32" s="115" t="s">
        <v>41</v>
      </c>
      <c r="Q32" s="123"/>
      <c r="R32" s="124"/>
      <c r="S32" s="124"/>
      <c r="T32" s="124"/>
      <c r="U32" s="124"/>
      <c r="V32" s="124"/>
      <c r="W32" s="124"/>
      <c r="X32" s="124"/>
      <c r="Y32" s="124"/>
      <c r="Z32" s="124"/>
      <c r="AA32" s="125"/>
    </row>
    <row r="33" spans="1:27" s="25" customFormat="1" ht="49.5" customHeight="1" hidden="1" thickBot="1" thickTop="1">
      <c r="A33" s="239"/>
      <c r="B33" s="239"/>
      <c r="C33" s="239"/>
      <c r="D33" s="36"/>
      <c r="E33" s="61">
        <v>44835</v>
      </c>
      <c r="F33" s="62">
        <v>44926</v>
      </c>
      <c r="G33" s="48">
        <v>0.4049</v>
      </c>
      <c r="H33" s="48">
        <v>0.4621</v>
      </c>
      <c r="I33" s="48">
        <v>0.2906</v>
      </c>
      <c r="J33" s="48">
        <v>0.4779</v>
      </c>
      <c r="K33" s="48">
        <v>0.3345</v>
      </c>
      <c r="L33" s="64"/>
      <c r="M33" s="65" t="s">
        <v>101</v>
      </c>
      <c r="N33" s="64"/>
      <c r="O33" s="64"/>
      <c r="P33" s="116" t="s">
        <v>41</v>
      </c>
      <c r="Q33" s="123"/>
      <c r="R33" s="124"/>
      <c r="S33" s="124"/>
      <c r="T33" s="124"/>
      <c r="U33" s="124"/>
      <c r="V33" s="124"/>
      <c r="W33" s="124"/>
      <c r="X33" s="124"/>
      <c r="Y33" s="124"/>
      <c r="Z33" s="124"/>
      <c r="AA33" s="125"/>
    </row>
    <row r="34" spans="1:27" s="25" customFormat="1" ht="49.5" customHeight="1" hidden="1" thickTop="1">
      <c r="A34" s="239"/>
      <c r="B34" s="239"/>
      <c r="C34" s="239"/>
      <c r="D34" s="36" t="s">
        <v>99</v>
      </c>
      <c r="E34" s="61">
        <v>44835</v>
      </c>
      <c r="F34" s="62">
        <v>44926</v>
      </c>
      <c r="G34" s="48">
        <v>0.4049</v>
      </c>
      <c r="H34" s="48">
        <v>0.4621</v>
      </c>
      <c r="I34" s="48">
        <v>0.29057</v>
      </c>
      <c r="J34" s="48">
        <v>0.4779</v>
      </c>
      <c r="K34" s="48">
        <v>0.3345</v>
      </c>
      <c r="L34" s="34"/>
      <c r="M34" s="66" t="s">
        <v>100</v>
      </c>
      <c r="N34" s="67"/>
      <c r="O34" s="67"/>
      <c r="P34" s="116" t="s">
        <v>41</v>
      </c>
      <c r="Q34" s="123"/>
      <c r="R34" s="124"/>
      <c r="S34" s="124"/>
      <c r="T34" s="124"/>
      <c r="U34" s="124"/>
      <c r="V34" s="124"/>
      <c r="W34" s="124"/>
      <c r="X34" s="124"/>
      <c r="Y34" s="124"/>
      <c r="Z34" s="124"/>
      <c r="AA34" s="125"/>
    </row>
    <row r="35" spans="1:27" s="25" customFormat="1" ht="46.5" customHeight="1" hidden="1">
      <c r="A35" s="239"/>
      <c r="B35" s="239"/>
      <c r="C35" s="239"/>
      <c r="D35" s="301" t="s">
        <v>98</v>
      </c>
      <c r="E35" s="303">
        <v>44693</v>
      </c>
      <c r="F35" s="288" t="s">
        <v>28</v>
      </c>
      <c r="G35" s="225">
        <v>0.46</v>
      </c>
      <c r="H35" s="225"/>
      <c r="I35" s="225"/>
      <c r="J35" s="225"/>
      <c r="K35" s="225"/>
      <c r="L35" s="45" t="s">
        <v>62</v>
      </c>
      <c r="M35" s="39">
        <v>2.68</v>
      </c>
      <c r="N35" s="45"/>
      <c r="O35" s="45"/>
      <c r="P35" s="112" t="s">
        <v>114</v>
      </c>
      <c r="Q35" s="123"/>
      <c r="R35" s="124"/>
      <c r="S35" s="124"/>
      <c r="T35" s="124"/>
      <c r="U35" s="124"/>
      <c r="V35" s="124"/>
      <c r="W35" s="124"/>
      <c r="X35" s="124"/>
      <c r="Y35" s="124"/>
      <c r="Z35" s="124"/>
      <c r="AA35" s="125"/>
    </row>
    <row r="36" spans="1:27" s="25" customFormat="1" ht="46.5" customHeight="1" hidden="1" thickBot="1">
      <c r="A36" s="240"/>
      <c r="B36" s="240"/>
      <c r="C36" s="240"/>
      <c r="D36" s="302"/>
      <c r="E36" s="304"/>
      <c r="F36" s="304"/>
      <c r="G36" s="226"/>
      <c r="H36" s="226"/>
      <c r="I36" s="226"/>
      <c r="J36" s="226"/>
      <c r="K36" s="226"/>
      <c r="L36" s="54" t="s">
        <v>63</v>
      </c>
      <c r="M36" s="68">
        <v>6.75</v>
      </c>
      <c r="N36" s="46"/>
      <c r="O36" s="46"/>
      <c r="P36" s="117" t="s">
        <v>114</v>
      </c>
      <c r="Q36" s="123"/>
      <c r="R36" s="124"/>
      <c r="S36" s="124"/>
      <c r="T36" s="124"/>
      <c r="U36" s="124"/>
      <c r="V36" s="124"/>
      <c r="W36" s="124"/>
      <c r="X36" s="124"/>
      <c r="Y36" s="124"/>
      <c r="Z36" s="124"/>
      <c r="AA36" s="125"/>
    </row>
    <row r="37" spans="1:27" s="25" customFormat="1" ht="39.75" customHeight="1" hidden="1" thickTop="1">
      <c r="A37" s="245">
        <v>7</v>
      </c>
      <c r="B37" s="245"/>
      <c r="C37" s="239" t="s">
        <v>20</v>
      </c>
      <c r="D37" s="241" t="s">
        <v>21</v>
      </c>
      <c r="E37" s="243">
        <v>44562</v>
      </c>
      <c r="F37" s="243">
        <v>44926</v>
      </c>
      <c r="G37" s="229">
        <v>0.46</v>
      </c>
      <c r="H37" s="229"/>
      <c r="I37" s="229"/>
      <c r="J37" s="229"/>
      <c r="K37" s="229"/>
      <c r="L37" s="42" t="s">
        <v>62</v>
      </c>
      <c r="M37" s="35">
        <v>3</v>
      </c>
      <c r="N37" s="34"/>
      <c r="O37" s="34"/>
      <c r="P37" s="110" t="s">
        <v>70</v>
      </c>
      <c r="Q37" s="123"/>
      <c r="R37" s="124"/>
      <c r="S37" s="124"/>
      <c r="T37" s="124"/>
      <c r="U37" s="124"/>
      <c r="V37" s="124"/>
      <c r="W37" s="124"/>
      <c r="X37" s="124"/>
      <c r="Y37" s="124"/>
      <c r="Z37" s="124"/>
      <c r="AA37" s="125"/>
    </row>
    <row r="38" spans="1:27" s="25" customFormat="1" ht="39.75" customHeight="1" hidden="1" thickBot="1">
      <c r="A38" s="240"/>
      <c r="B38" s="240"/>
      <c r="C38" s="240"/>
      <c r="D38" s="242"/>
      <c r="E38" s="244"/>
      <c r="F38" s="244"/>
      <c r="G38" s="230"/>
      <c r="H38" s="230"/>
      <c r="I38" s="230"/>
      <c r="J38" s="230"/>
      <c r="K38" s="230"/>
      <c r="L38" s="54" t="s">
        <v>63</v>
      </c>
      <c r="M38" s="35">
        <v>6</v>
      </c>
      <c r="N38" s="34"/>
      <c r="O38" s="34"/>
      <c r="P38" s="118" t="s">
        <v>71</v>
      </c>
      <c r="Q38" s="123"/>
      <c r="R38" s="124"/>
      <c r="S38" s="124"/>
      <c r="T38" s="124"/>
      <c r="U38" s="124"/>
      <c r="V38" s="124"/>
      <c r="W38" s="124"/>
      <c r="X38" s="124"/>
      <c r="Y38" s="124"/>
      <c r="Z38" s="124"/>
      <c r="AA38" s="125"/>
    </row>
    <row r="39" spans="1:27" s="25" customFormat="1" ht="39.75" customHeight="1" hidden="1" thickTop="1">
      <c r="A39" s="246">
        <v>5</v>
      </c>
      <c r="B39" s="246"/>
      <c r="C39" s="246" t="s">
        <v>144</v>
      </c>
      <c r="D39" s="337" t="s">
        <v>145</v>
      </c>
      <c r="E39" s="312">
        <v>44760</v>
      </c>
      <c r="F39" s="312" t="s">
        <v>64</v>
      </c>
      <c r="G39" s="309">
        <v>1.287</v>
      </c>
      <c r="H39" s="309">
        <v>1.448</v>
      </c>
      <c r="I39" s="309">
        <v>1.204</v>
      </c>
      <c r="J39" s="309">
        <v>1.432</v>
      </c>
      <c r="K39" s="309">
        <v>1.157</v>
      </c>
      <c r="L39" s="147" t="s">
        <v>146</v>
      </c>
      <c r="M39" s="148">
        <v>95</v>
      </c>
      <c r="N39" s="147"/>
      <c r="O39" s="147"/>
      <c r="P39" s="149" t="s">
        <v>15</v>
      </c>
      <c r="Q39" s="339"/>
      <c r="R39" s="340"/>
      <c r="S39" s="340"/>
      <c r="T39" s="340"/>
      <c r="U39" s="340"/>
      <c r="V39" s="340"/>
      <c r="W39" s="340"/>
      <c r="X39" s="340"/>
      <c r="Y39" s="340"/>
      <c r="Z39" s="340"/>
      <c r="AA39" s="341"/>
    </row>
    <row r="40" spans="1:27" s="25" customFormat="1" ht="39.75" customHeight="1" hidden="1">
      <c r="A40" s="247"/>
      <c r="B40" s="247"/>
      <c r="C40" s="247"/>
      <c r="D40" s="338"/>
      <c r="E40" s="313"/>
      <c r="F40" s="313"/>
      <c r="G40" s="310"/>
      <c r="H40" s="310"/>
      <c r="I40" s="310"/>
      <c r="J40" s="310"/>
      <c r="K40" s="310"/>
      <c r="L40" s="150" t="s">
        <v>61</v>
      </c>
      <c r="M40" s="151">
        <v>95</v>
      </c>
      <c r="N40" s="150"/>
      <c r="O40" s="150"/>
      <c r="P40" s="152" t="s">
        <v>15</v>
      </c>
      <c r="Q40" s="339"/>
      <c r="R40" s="340"/>
      <c r="S40" s="340"/>
      <c r="T40" s="340"/>
      <c r="U40" s="340"/>
      <c r="V40" s="340"/>
      <c r="W40" s="340"/>
      <c r="X40" s="340"/>
      <c r="Y40" s="340"/>
      <c r="Z40" s="340"/>
      <c r="AA40" s="341"/>
    </row>
    <row r="41" spans="1:27" s="25" customFormat="1" ht="39.75" customHeight="1" thickBot="1" thickTop="1">
      <c r="A41" s="248">
        <v>5</v>
      </c>
      <c r="B41" s="248"/>
      <c r="C41" s="248" t="s">
        <v>144</v>
      </c>
      <c r="D41" s="235" t="s">
        <v>147</v>
      </c>
      <c r="E41" s="237">
        <v>44927</v>
      </c>
      <c r="F41" s="237">
        <v>45291</v>
      </c>
      <c r="G41" s="255" t="s">
        <v>148</v>
      </c>
      <c r="H41" s="255" t="s">
        <v>149</v>
      </c>
      <c r="I41" s="255" t="s">
        <v>150</v>
      </c>
      <c r="J41" s="255" t="s">
        <v>151</v>
      </c>
      <c r="K41" s="255" t="s">
        <v>152</v>
      </c>
      <c r="L41" s="178" t="s">
        <v>146</v>
      </c>
      <c r="M41" s="194">
        <v>0</v>
      </c>
      <c r="N41" s="178"/>
      <c r="O41" s="178"/>
      <c r="P41" s="179" t="s">
        <v>15</v>
      </c>
      <c r="Q41" s="213"/>
      <c r="R41" s="214"/>
      <c r="S41" s="214"/>
      <c r="T41" s="214"/>
      <c r="U41" s="214"/>
      <c r="V41" s="214"/>
      <c r="W41" s="214"/>
      <c r="X41" s="214"/>
      <c r="Y41" s="214"/>
      <c r="Z41" s="214"/>
      <c r="AA41" s="215"/>
    </row>
    <row r="42" spans="1:27" s="25" customFormat="1" ht="39.75" customHeight="1" thickBot="1" thickTop="1">
      <c r="A42" s="305"/>
      <c r="B42" s="305"/>
      <c r="C42" s="305"/>
      <c r="D42" s="236"/>
      <c r="E42" s="238"/>
      <c r="F42" s="238"/>
      <c r="G42" s="277"/>
      <c r="H42" s="277"/>
      <c r="I42" s="277"/>
      <c r="J42" s="277"/>
      <c r="K42" s="277"/>
      <c r="L42" s="195" t="s">
        <v>61</v>
      </c>
      <c r="M42" s="196">
        <v>0</v>
      </c>
      <c r="N42" s="195"/>
      <c r="O42" s="195"/>
      <c r="P42" s="193" t="s">
        <v>15</v>
      </c>
      <c r="Q42" s="213"/>
      <c r="R42" s="214"/>
      <c r="S42" s="214"/>
      <c r="T42" s="214"/>
      <c r="U42" s="214"/>
      <c r="V42" s="214"/>
      <c r="W42" s="214"/>
      <c r="X42" s="214"/>
      <c r="Y42" s="214"/>
      <c r="Z42" s="214"/>
      <c r="AA42" s="215"/>
    </row>
    <row r="43" spans="1:27" s="25" customFormat="1" ht="99" customHeight="1" thickBot="1" thickTop="1">
      <c r="A43" s="141">
        <v>6</v>
      </c>
      <c r="B43" s="153"/>
      <c r="C43" s="141" t="s">
        <v>138</v>
      </c>
      <c r="D43" s="144" t="s">
        <v>22</v>
      </c>
      <c r="E43" s="142">
        <v>44927</v>
      </c>
      <c r="F43" s="142">
        <v>45291</v>
      </c>
      <c r="G43" s="143" t="s">
        <v>139</v>
      </c>
      <c r="H43" s="143" t="s">
        <v>140</v>
      </c>
      <c r="I43" s="143" t="s">
        <v>141</v>
      </c>
      <c r="J43" s="143" t="s">
        <v>142</v>
      </c>
      <c r="K43" s="143" t="s">
        <v>143</v>
      </c>
      <c r="L43" s="108"/>
      <c r="M43" s="145">
        <v>5.99</v>
      </c>
      <c r="N43" s="108"/>
      <c r="O43" s="145">
        <v>7.99</v>
      </c>
      <c r="P43" s="146" t="s">
        <v>15</v>
      </c>
      <c r="Q43" s="210" t="s">
        <v>127</v>
      </c>
      <c r="R43" s="211"/>
      <c r="S43" s="211"/>
      <c r="T43" s="211"/>
      <c r="U43" s="211"/>
      <c r="V43" s="211"/>
      <c r="W43" s="211"/>
      <c r="X43" s="211"/>
      <c r="Y43" s="211"/>
      <c r="Z43" s="211"/>
      <c r="AA43" s="212"/>
    </row>
    <row r="44" spans="1:27" s="25" customFormat="1" ht="64.5" customHeight="1" thickBot="1" thickTop="1">
      <c r="A44" s="332">
        <v>7</v>
      </c>
      <c r="B44" s="248"/>
      <c r="C44" s="248" t="s">
        <v>23</v>
      </c>
      <c r="D44" s="235" t="s">
        <v>153</v>
      </c>
      <c r="E44" s="174">
        <v>44972</v>
      </c>
      <c r="F44" s="174">
        <v>45169</v>
      </c>
      <c r="G44" s="255" t="s">
        <v>154</v>
      </c>
      <c r="H44" s="255" t="s">
        <v>155</v>
      </c>
      <c r="I44" s="255" t="s">
        <v>156</v>
      </c>
      <c r="J44" s="255" t="s">
        <v>157</v>
      </c>
      <c r="K44" s="255" t="s">
        <v>158</v>
      </c>
      <c r="L44" s="178" t="s">
        <v>62</v>
      </c>
      <c r="M44" s="177">
        <v>24.38</v>
      </c>
      <c r="N44" s="178"/>
      <c r="O44" s="178"/>
      <c r="P44" s="268" t="s">
        <v>80</v>
      </c>
      <c r="Q44" s="213" t="s">
        <v>127</v>
      </c>
      <c r="R44" s="214"/>
      <c r="S44" s="214"/>
      <c r="T44" s="214"/>
      <c r="U44" s="214"/>
      <c r="V44" s="214"/>
      <c r="W44" s="214"/>
      <c r="X44" s="214"/>
      <c r="Y44" s="214"/>
      <c r="Z44" s="214"/>
      <c r="AA44" s="215"/>
    </row>
    <row r="45" spans="1:27" s="25" customFormat="1" ht="64.5" customHeight="1" thickBot="1" thickTop="1">
      <c r="A45" s="333"/>
      <c r="B45" s="249"/>
      <c r="C45" s="249"/>
      <c r="D45" s="308"/>
      <c r="E45" s="197"/>
      <c r="F45" s="197"/>
      <c r="G45" s="277"/>
      <c r="H45" s="277"/>
      <c r="I45" s="277"/>
      <c r="J45" s="277"/>
      <c r="K45" s="277"/>
      <c r="L45" s="171" t="s">
        <v>63</v>
      </c>
      <c r="M45" s="186">
        <v>28.45</v>
      </c>
      <c r="N45" s="171"/>
      <c r="O45" s="171"/>
      <c r="P45" s="269"/>
      <c r="Q45" s="213"/>
      <c r="R45" s="214"/>
      <c r="S45" s="214"/>
      <c r="T45" s="214"/>
      <c r="U45" s="214"/>
      <c r="V45" s="214"/>
      <c r="W45" s="214"/>
      <c r="X45" s="214"/>
      <c r="Y45" s="214"/>
      <c r="Z45" s="214"/>
      <c r="AA45" s="215"/>
    </row>
    <row r="46" spans="1:27" s="25" customFormat="1" ht="64.5" customHeight="1" thickBot="1" thickTop="1">
      <c r="A46" s="333"/>
      <c r="B46" s="249"/>
      <c r="C46" s="249"/>
      <c r="D46" s="311" t="s">
        <v>159</v>
      </c>
      <c r="E46" s="174">
        <v>44972</v>
      </c>
      <c r="F46" s="174">
        <v>45169</v>
      </c>
      <c r="G46" s="255" t="s">
        <v>154</v>
      </c>
      <c r="H46" s="255" t="s">
        <v>155</v>
      </c>
      <c r="I46" s="255" t="s">
        <v>156</v>
      </c>
      <c r="J46" s="255" t="s">
        <v>157</v>
      </c>
      <c r="K46" s="255" t="s">
        <v>158</v>
      </c>
      <c r="L46" s="171" t="s">
        <v>62</v>
      </c>
      <c r="M46" s="177">
        <v>24.38</v>
      </c>
      <c r="N46" s="171"/>
      <c r="O46" s="171"/>
      <c r="P46" s="269"/>
      <c r="Q46" s="213"/>
      <c r="R46" s="214"/>
      <c r="S46" s="214"/>
      <c r="T46" s="214"/>
      <c r="U46" s="214"/>
      <c r="V46" s="214"/>
      <c r="W46" s="214"/>
      <c r="X46" s="214"/>
      <c r="Y46" s="214"/>
      <c r="Z46" s="214"/>
      <c r="AA46" s="215"/>
    </row>
    <row r="47" spans="1:27" s="25" customFormat="1" ht="64.5" customHeight="1" thickBot="1" thickTop="1">
      <c r="A47" s="333"/>
      <c r="B47" s="249"/>
      <c r="C47" s="249"/>
      <c r="D47" s="308"/>
      <c r="E47" s="197"/>
      <c r="F47" s="197"/>
      <c r="G47" s="277"/>
      <c r="H47" s="277"/>
      <c r="I47" s="277"/>
      <c r="J47" s="277"/>
      <c r="K47" s="277"/>
      <c r="L47" s="171" t="s">
        <v>63</v>
      </c>
      <c r="M47" s="186">
        <v>28.45</v>
      </c>
      <c r="N47" s="171"/>
      <c r="O47" s="171"/>
      <c r="P47" s="269"/>
      <c r="Q47" s="213"/>
      <c r="R47" s="214"/>
      <c r="S47" s="214"/>
      <c r="T47" s="214"/>
      <c r="U47" s="214"/>
      <c r="V47" s="214"/>
      <c r="W47" s="214"/>
      <c r="X47" s="214"/>
      <c r="Y47" s="214"/>
      <c r="Z47" s="214"/>
      <c r="AA47" s="215"/>
    </row>
    <row r="48" spans="1:27" s="25" customFormat="1" ht="64.5" customHeight="1" thickBot="1" thickTop="1">
      <c r="A48" s="333"/>
      <c r="B48" s="249"/>
      <c r="C48" s="249"/>
      <c r="D48" s="311" t="s">
        <v>160</v>
      </c>
      <c r="E48" s="174">
        <v>44972</v>
      </c>
      <c r="F48" s="174">
        <v>45169</v>
      </c>
      <c r="G48" s="255" t="s">
        <v>154</v>
      </c>
      <c r="H48" s="255" t="s">
        <v>155</v>
      </c>
      <c r="I48" s="316" t="s">
        <v>188</v>
      </c>
      <c r="J48" s="255" t="s">
        <v>157</v>
      </c>
      <c r="K48" s="255" t="s">
        <v>158</v>
      </c>
      <c r="L48" s="171" t="s">
        <v>62</v>
      </c>
      <c r="M48" s="177">
        <v>24.38</v>
      </c>
      <c r="N48" s="171"/>
      <c r="O48" s="171"/>
      <c r="P48" s="269"/>
      <c r="Q48" s="213"/>
      <c r="R48" s="214"/>
      <c r="S48" s="214"/>
      <c r="T48" s="214"/>
      <c r="U48" s="214"/>
      <c r="V48" s="214"/>
      <c r="W48" s="214"/>
      <c r="X48" s="214"/>
      <c r="Y48" s="214"/>
      <c r="Z48" s="214"/>
      <c r="AA48" s="215"/>
    </row>
    <row r="49" spans="1:27" s="25" customFormat="1" ht="64.5" customHeight="1" thickBot="1" thickTop="1">
      <c r="A49" s="333"/>
      <c r="B49" s="249"/>
      <c r="C49" s="249"/>
      <c r="D49" s="308"/>
      <c r="E49" s="197"/>
      <c r="F49" s="197"/>
      <c r="G49" s="277"/>
      <c r="H49" s="277"/>
      <c r="I49" s="317"/>
      <c r="J49" s="277"/>
      <c r="K49" s="277"/>
      <c r="L49" s="171" t="s">
        <v>63</v>
      </c>
      <c r="M49" s="186">
        <v>28.45</v>
      </c>
      <c r="N49" s="171"/>
      <c r="O49" s="171"/>
      <c r="P49" s="269"/>
      <c r="Q49" s="213"/>
      <c r="R49" s="214"/>
      <c r="S49" s="214"/>
      <c r="T49" s="214"/>
      <c r="U49" s="214"/>
      <c r="V49" s="214"/>
      <c r="W49" s="214"/>
      <c r="X49" s="214"/>
      <c r="Y49" s="214"/>
      <c r="Z49" s="214"/>
      <c r="AA49" s="215"/>
    </row>
    <row r="50" spans="1:27" s="25" customFormat="1" ht="118.5" customHeight="1" thickBot="1" thickTop="1">
      <c r="A50" s="141">
        <v>8</v>
      </c>
      <c r="B50" s="153"/>
      <c r="C50" s="141" t="s">
        <v>24</v>
      </c>
      <c r="D50" s="94" t="s">
        <v>122</v>
      </c>
      <c r="E50" s="154">
        <v>44927</v>
      </c>
      <c r="F50" s="154">
        <v>45016</v>
      </c>
      <c r="G50" s="95" t="s">
        <v>135</v>
      </c>
      <c r="H50" s="95">
        <v>1.2519</v>
      </c>
      <c r="I50" s="95">
        <v>0.8699</v>
      </c>
      <c r="J50" s="95">
        <v>1.2939</v>
      </c>
      <c r="K50" s="95">
        <v>0.9219</v>
      </c>
      <c r="L50" s="98"/>
      <c r="M50" s="97">
        <v>4.3</v>
      </c>
      <c r="N50" s="98"/>
      <c r="O50" s="98"/>
      <c r="P50" s="114" t="s">
        <v>15</v>
      </c>
      <c r="Q50" s="210" t="s">
        <v>132</v>
      </c>
      <c r="R50" s="211"/>
      <c r="S50" s="211"/>
      <c r="T50" s="211"/>
      <c r="U50" s="211"/>
      <c r="V50" s="211"/>
      <c r="W50" s="211"/>
      <c r="X50" s="211"/>
      <c r="Y50" s="211"/>
      <c r="Z50" s="211"/>
      <c r="AA50" s="212"/>
    </row>
    <row r="51" spans="1:27" s="25" customFormat="1" ht="64.5" customHeight="1" hidden="1" thickBot="1" thickTop="1">
      <c r="A51" s="22">
        <v>14</v>
      </c>
      <c r="B51" s="70"/>
      <c r="C51" s="22" t="s">
        <v>25</v>
      </c>
      <c r="D51" s="55" t="s">
        <v>97</v>
      </c>
      <c r="E51" s="62"/>
      <c r="F51" s="62"/>
      <c r="G51" s="50"/>
      <c r="H51" s="71"/>
      <c r="I51" s="50"/>
      <c r="J51" s="50"/>
      <c r="K51" s="50"/>
      <c r="L51" s="42"/>
      <c r="M51" s="51"/>
      <c r="N51" s="42"/>
      <c r="O51" s="42"/>
      <c r="P51" s="113"/>
      <c r="Q51" s="123"/>
      <c r="R51" s="124"/>
      <c r="S51" s="124"/>
      <c r="T51" s="124"/>
      <c r="U51" s="124"/>
      <c r="V51" s="124"/>
      <c r="W51" s="124"/>
      <c r="X51" s="124"/>
      <c r="Y51" s="124"/>
      <c r="Z51" s="124"/>
      <c r="AA51" s="125"/>
    </row>
    <row r="52" spans="1:27" s="25" customFormat="1" ht="39.75" customHeight="1" hidden="1" thickBot="1" thickTop="1">
      <c r="A52" s="72">
        <v>14</v>
      </c>
      <c r="B52" s="73"/>
      <c r="C52" s="72" t="s">
        <v>26</v>
      </c>
      <c r="D52" s="74" t="s">
        <v>27</v>
      </c>
      <c r="E52" s="59">
        <v>44866</v>
      </c>
      <c r="F52" s="59">
        <v>45291</v>
      </c>
      <c r="G52" s="75">
        <v>1.504</v>
      </c>
      <c r="H52" s="75">
        <v>1.52</v>
      </c>
      <c r="I52" s="75">
        <v>1.45</v>
      </c>
      <c r="J52" s="75"/>
      <c r="K52" s="75"/>
      <c r="L52" s="76"/>
      <c r="M52" s="77">
        <v>5</v>
      </c>
      <c r="N52" s="76"/>
      <c r="O52" s="76"/>
      <c r="P52" s="120" t="s">
        <v>15</v>
      </c>
      <c r="Q52" s="123"/>
      <c r="R52" s="124"/>
      <c r="S52" s="124"/>
      <c r="T52" s="124"/>
      <c r="U52" s="124"/>
      <c r="V52" s="124"/>
      <c r="W52" s="124"/>
      <c r="X52" s="124"/>
      <c r="Y52" s="124"/>
      <c r="Z52" s="124"/>
      <c r="AA52" s="125"/>
    </row>
    <row r="53" spans="1:27" s="25" customFormat="1" ht="79.5" customHeight="1" hidden="1" thickBot="1" thickTop="1">
      <c r="A53" s="26">
        <v>15</v>
      </c>
      <c r="B53" s="58"/>
      <c r="C53" s="26" t="s">
        <v>29</v>
      </c>
      <c r="D53" s="36" t="s">
        <v>74</v>
      </c>
      <c r="E53" s="32">
        <v>44774</v>
      </c>
      <c r="F53" s="32" t="s">
        <v>28</v>
      </c>
      <c r="G53" s="78">
        <v>0.999</v>
      </c>
      <c r="H53" s="78">
        <v>1.079</v>
      </c>
      <c r="I53" s="78">
        <v>0.949</v>
      </c>
      <c r="J53" s="78">
        <v>1.09</v>
      </c>
      <c r="K53" s="33">
        <v>0.929</v>
      </c>
      <c r="L53" s="34"/>
      <c r="M53" s="35">
        <v>14.9</v>
      </c>
      <c r="N53" s="34"/>
      <c r="O53" s="34"/>
      <c r="P53" s="110" t="s">
        <v>15</v>
      </c>
      <c r="Q53" s="123"/>
      <c r="R53" s="124"/>
      <c r="S53" s="124"/>
      <c r="T53" s="124"/>
      <c r="U53" s="124"/>
      <c r="V53" s="124"/>
      <c r="W53" s="124"/>
      <c r="X53" s="124"/>
      <c r="Y53" s="124"/>
      <c r="Z53" s="124"/>
      <c r="AA53" s="125"/>
    </row>
    <row r="54" spans="1:27" s="25" customFormat="1" ht="60" customHeight="1" hidden="1" thickTop="1">
      <c r="A54" s="336">
        <v>16</v>
      </c>
      <c r="B54" s="245"/>
      <c r="C54" s="245" t="s">
        <v>30</v>
      </c>
      <c r="D54" s="55" t="s">
        <v>75</v>
      </c>
      <c r="E54" s="62">
        <v>44562</v>
      </c>
      <c r="F54" s="62">
        <v>44926</v>
      </c>
      <c r="G54" s="50">
        <v>0.93</v>
      </c>
      <c r="H54" s="50">
        <v>0.93</v>
      </c>
      <c r="I54" s="50">
        <v>0.93</v>
      </c>
      <c r="J54" s="50">
        <v>0.93</v>
      </c>
      <c r="K54" s="50">
        <v>0.93</v>
      </c>
      <c r="L54" s="42"/>
      <c r="M54" s="51">
        <v>36.58</v>
      </c>
      <c r="N54" s="42"/>
      <c r="O54" s="42"/>
      <c r="P54" s="113" t="s">
        <v>15</v>
      </c>
      <c r="Q54" s="123"/>
      <c r="R54" s="124"/>
      <c r="S54" s="124"/>
      <c r="T54" s="124"/>
      <c r="U54" s="124"/>
      <c r="V54" s="124"/>
      <c r="W54" s="124"/>
      <c r="X54" s="124"/>
      <c r="Y54" s="124"/>
      <c r="Z54" s="124"/>
      <c r="AA54" s="125"/>
    </row>
    <row r="55" spans="1:27" s="25" customFormat="1" ht="60" customHeight="1" hidden="1">
      <c r="A55" s="334"/>
      <c r="B55" s="239"/>
      <c r="C55" s="239"/>
      <c r="D55" s="31" t="s">
        <v>76</v>
      </c>
      <c r="E55" s="47">
        <v>44562</v>
      </c>
      <c r="F55" s="32">
        <v>44926</v>
      </c>
      <c r="G55" s="48">
        <v>0.925</v>
      </c>
      <c r="H55" s="33">
        <v>0.925</v>
      </c>
      <c r="I55" s="33">
        <v>0.925</v>
      </c>
      <c r="J55" s="33">
        <v>0.925</v>
      </c>
      <c r="K55" s="33">
        <v>0.925</v>
      </c>
      <c r="L55" s="34"/>
      <c r="M55" s="35">
        <v>36.58</v>
      </c>
      <c r="N55" s="34"/>
      <c r="O55" s="34"/>
      <c r="P55" s="110" t="s">
        <v>15</v>
      </c>
      <c r="Q55" s="123"/>
      <c r="R55" s="124"/>
      <c r="S55" s="124"/>
      <c r="T55" s="124"/>
      <c r="U55" s="124"/>
      <c r="V55" s="124"/>
      <c r="W55" s="124"/>
      <c r="X55" s="124"/>
      <c r="Y55" s="124"/>
      <c r="Z55" s="124"/>
      <c r="AA55" s="125"/>
    </row>
    <row r="56" spans="1:27" s="25" customFormat="1" ht="60" customHeight="1" hidden="1">
      <c r="A56" s="334"/>
      <c r="B56" s="239"/>
      <c r="C56" s="239"/>
      <c r="D56" s="56" t="s">
        <v>77</v>
      </c>
      <c r="E56" s="47">
        <v>44562</v>
      </c>
      <c r="F56" s="32">
        <v>44926</v>
      </c>
      <c r="G56" s="48">
        <v>0.92</v>
      </c>
      <c r="H56" s="33">
        <v>0.92</v>
      </c>
      <c r="I56" s="33">
        <v>0.92</v>
      </c>
      <c r="J56" s="33">
        <v>0.92</v>
      </c>
      <c r="K56" s="33">
        <v>0.92</v>
      </c>
      <c r="L56" s="34"/>
      <c r="M56" s="35">
        <v>36.58</v>
      </c>
      <c r="N56" s="34"/>
      <c r="O56" s="34"/>
      <c r="P56" s="110" t="s">
        <v>15</v>
      </c>
      <c r="Q56" s="123"/>
      <c r="R56" s="124"/>
      <c r="S56" s="124"/>
      <c r="T56" s="124"/>
      <c r="U56" s="124"/>
      <c r="V56" s="124"/>
      <c r="W56" s="124"/>
      <c r="X56" s="124"/>
      <c r="Y56" s="124"/>
      <c r="Z56" s="124"/>
      <c r="AA56" s="125"/>
    </row>
    <row r="57" spans="1:27" s="25" customFormat="1" ht="60" customHeight="1" hidden="1" thickBot="1">
      <c r="A57" s="335"/>
      <c r="B57" s="240"/>
      <c r="C57" s="240"/>
      <c r="D57" s="36" t="s">
        <v>78</v>
      </c>
      <c r="E57" s="69">
        <v>44562</v>
      </c>
      <c r="F57" s="69">
        <v>44926</v>
      </c>
      <c r="G57" s="48">
        <v>0.915</v>
      </c>
      <c r="H57" s="33">
        <v>0.915</v>
      </c>
      <c r="I57" s="33">
        <v>0.915</v>
      </c>
      <c r="J57" s="33">
        <v>0.915</v>
      </c>
      <c r="K57" s="33">
        <v>0.015</v>
      </c>
      <c r="L57" s="34"/>
      <c r="M57" s="35">
        <v>36.58</v>
      </c>
      <c r="N57" s="34"/>
      <c r="O57" s="34"/>
      <c r="P57" s="110" t="s">
        <v>15</v>
      </c>
      <c r="Q57" s="123"/>
      <c r="R57" s="124"/>
      <c r="S57" s="124"/>
      <c r="T57" s="124"/>
      <c r="U57" s="124"/>
      <c r="V57" s="124"/>
      <c r="W57" s="124"/>
      <c r="X57" s="124"/>
      <c r="Y57" s="124"/>
      <c r="Z57" s="124"/>
      <c r="AA57" s="125"/>
    </row>
    <row r="58" spans="1:27" s="25" customFormat="1" ht="99.75" customHeight="1" hidden="1" thickBot="1" thickTop="1">
      <c r="A58" s="72">
        <v>17</v>
      </c>
      <c r="B58" s="73"/>
      <c r="C58" s="72" t="s">
        <v>31</v>
      </c>
      <c r="D58" s="74" t="s">
        <v>48</v>
      </c>
      <c r="E58" s="59">
        <v>44576</v>
      </c>
      <c r="F58" s="59">
        <v>44926</v>
      </c>
      <c r="G58" s="75">
        <v>1.1641</v>
      </c>
      <c r="H58" s="75"/>
      <c r="I58" s="75"/>
      <c r="J58" s="75"/>
      <c r="K58" s="75"/>
      <c r="L58" s="76"/>
      <c r="M58" s="77">
        <v>14</v>
      </c>
      <c r="N58" s="76"/>
      <c r="O58" s="76"/>
      <c r="P58" s="120" t="s">
        <v>15</v>
      </c>
      <c r="Q58" s="123"/>
      <c r="R58" s="124"/>
      <c r="S58" s="124"/>
      <c r="T58" s="124"/>
      <c r="U58" s="124"/>
      <c r="V58" s="124"/>
      <c r="W58" s="124"/>
      <c r="X58" s="124"/>
      <c r="Y58" s="124"/>
      <c r="Z58" s="124"/>
      <c r="AA58" s="125"/>
    </row>
    <row r="59" spans="1:27" s="25" customFormat="1" ht="86.25" customHeight="1" hidden="1" thickTop="1">
      <c r="A59" s="245">
        <v>19</v>
      </c>
      <c r="B59" s="322"/>
      <c r="C59" s="245" t="s">
        <v>39</v>
      </c>
      <c r="D59" s="43" t="s">
        <v>82</v>
      </c>
      <c r="E59" s="79">
        <v>44820</v>
      </c>
      <c r="F59" s="79">
        <v>44849</v>
      </c>
      <c r="G59" s="50" t="s">
        <v>87</v>
      </c>
      <c r="H59" s="50" t="s">
        <v>89</v>
      </c>
      <c r="I59" s="50" t="s">
        <v>90</v>
      </c>
      <c r="J59" s="50" t="s">
        <v>93</v>
      </c>
      <c r="K59" s="50" t="s">
        <v>95</v>
      </c>
      <c r="L59" s="42"/>
      <c r="M59" s="51">
        <v>28.45</v>
      </c>
      <c r="N59" s="42"/>
      <c r="O59" s="42"/>
      <c r="P59" s="113" t="s">
        <v>15</v>
      </c>
      <c r="Q59" s="123"/>
      <c r="R59" s="124"/>
      <c r="S59" s="124"/>
      <c r="T59" s="124"/>
      <c r="U59" s="124"/>
      <c r="V59" s="124"/>
      <c r="W59" s="124"/>
      <c r="X59" s="124"/>
      <c r="Y59" s="124"/>
      <c r="Z59" s="124"/>
      <c r="AA59" s="125"/>
    </row>
    <row r="60" spans="1:27" s="25" customFormat="1" ht="94.5" customHeight="1" hidden="1" thickBot="1">
      <c r="A60" s="239"/>
      <c r="B60" s="315"/>
      <c r="C60" s="239"/>
      <c r="D60" s="40" t="s">
        <v>81</v>
      </c>
      <c r="E60" s="80">
        <v>44820</v>
      </c>
      <c r="F60" s="80">
        <v>44849</v>
      </c>
      <c r="G60" s="37" t="s">
        <v>88</v>
      </c>
      <c r="H60" s="37" t="s">
        <v>91</v>
      </c>
      <c r="I60" s="37" t="s">
        <v>92</v>
      </c>
      <c r="J60" s="37" t="s">
        <v>94</v>
      </c>
      <c r="K60" s="37" t="s">
        <v>96</v>
      </c>
      <c r="L60" s="38"/>
      <c r="M60" s="39">
        <v>28.45</v>
      </c>
      <c r="N60" s="38"/>
      <c r="O60" s="38"/>
      <c r="P60" s="111" t="s">
        <v>15</v>
      </c>
      <c r="Q60" s="123"/>
      <c r="R60" s="124"/>
      <c r="S60" s="124"/>
      <c r="T60" s="124"/>
      <c r="U60" s="124"/>
      <c r="V60" s="124"/>
      <c r="W60" s="124"/>
      <c r="X60" s="124"/>
      <c r="Y60" s="124"/>
      <c r="Z60" s="124"/>
      <c r="AA60" s="125"/>
    </row>
    <row r="61" spans="1:27" s="25" customFormat="1" ht="94.5" customHeight="1" hidden="1" thickTop="1">
      <c r="A61" s="239"/>
      <c r="B61" s="26"/>
      <c r="C61" s="239"/>
      <c r="D61" s="52" t="s">
        <v>82</v>
      </c>
      <c r="E61" s="81">
        <v>44835</v>
      </c>
      <c r="F61" s="81">
        <v>44865</v>
      </c>
      <c r="G61" s="48" t="s">
        <v>104</v>
      </c>
      <c r="H61" s="48" t="s">
        <v>105</v>
      </c>
      <c r="I61" s="48" t="s">
        <v>106</v>
      </c>
      <c r="J61" s="48" t="s">
        <v>107</v>
      </c>
      <c r="K61" s="48" t="s">
        <v>106</v>
      </c>
      <c r="L61" s="45"/>
      <c r="M61" s="49">
        <v>28.45</v>
      </c>
      <c r="N61" s="45"/>
      <c r="O61" s="45"/>
      <c r="P61" s="118" t="s">
        <v>15</v>
      </c>
      <c r="Q61" s="123"/>
      <c r="R61" s="124"/>
      <c r="S61" s="124"/>
      <c r="T61" s="124"/>
      <c r="U61" s="124"/>
      <c r="V61" s="124"/>
      <c r="W61" s="124"/>
      <c r="X61" s="124"/>
      <c r="Y61" s="124"/>
      <c r="Z61" s="124"/>
      <c r="AA61" s="125"/>
    </row>
    <row r="62" spans="1:27" s="25" customFormat="1" ht="94.5" customHeight="1" hidden="1" thickBot="1">
      <c r="A62" s="240"/>
      <c r="B62" s="26"/>
      <c r="C62" s="240"/>
      <c r="D62" s="53" t="s">
        <v>81</v>
      </c>
      <c r="E62" s="82">
        <v>44835</v>
      </c>
      <c r="F62" s="82">
        <v>44865</v>
      </c>
      <c r="G62" s="57" t="s">
        <v>108</v>
      </c>
      <c r="H62" s="57" t="s">
        <v>109</v>
      </c>
      <c r="I62" s="57" t="s">
        <v>110</v>
      </c>
      <c r="J62" s="57" t="s">
        <v>111</v>
      </c>
      <c r="K62" s="57" t="s">
        <v>112</v>
      </c>
      <c r="L62" s="46"/>
      <c r="M62" s="68">
        <v>28.45</v>
      </c>
      <c r="N62" s="46"/>
      <c r="O62" s="46"/>
      <c r="P62" s="119" t="s">
        <v>15</v>
      </c>
      <c r="Q62" s="123"/>
      <c r="R62" s="124"/>
      <c r="S62" s="124"/>
      <c r="T62" s="124"/>
      <c r="U62" s="124"/>
      <c r="V62" s="124"/>
      <c r="W62" s="124"/>
      <c r="X62" s="124"/>
      <c r="Y62" s="124"/>
      <c r="Z62" s="124"/>
      <c r="AA62" s="125"/>
    </row>
    <row r="63" spans="1:27" s="25" customFormat="1" ht="79.5" customHeight="1" hidden="1" thickBot="1" thickTop="1">
      <c r="A63" s="314">
        <v>20</v>
      </c>
      <c r="B63" s="314"/>
      <c r="C63" s="314" t="s">
        <v>86</v>
      </c>
      <c r="D63" s="52" t="s">
        <v>103</v>
      </c>
      <c r="E63" s="83">
        <v>44644</v>
      </c>
      <c r="F63" s="83" t="s">
        <v>64</v>
      </c>
      <c r="G63" s="48">
        <v>0.3969</v>
      </c>
      <c r="H63" s="48">
        <v>0.4654</v>
      </c>
      <c r="I63" s="48">
        <v>0.2604</v>
      </c>
      <c r="J63" s="48"/>
      <c r="K63" s="48"/>
      <c r="L63" s="45"/>
      <c r="M63" s="49">
        <v>0</v>
      </c>
      <c r="N63" s="45"/>
      <c r="O63" s="45"/>
      <c r="P63" s="118" t="s">
        <v>86</v>
      </c>
      <c r="Q63" s="123"/>
      <c r="R63" s="124"/>
      <c r="S63" s="124"/>
      <c r="T63" s="124"/>
      <c r="U63" s="124"/>
      <c r="V63" s="124"/>
      <c r="W63" s="124"/>
      <c r="X63" s="124"/>
      <c r="Y63" s="124"/>
      <c r="Z63" s="124"/>
      <c r="AA63" s="125"/>
    </row>
    <row r="64" spans="1:27" s="25" customFormat="1" ht="79.5" customHeight="1" hidden="1" thickBot="1">
      <c r="A64" s="315"/>
      <c r="B64" s="315"/>
      <c r="C64" s="315"/>
      <c r="D64" s="53"/>
      <c r="E64" s="84"/>
      <c r="F64" s="85"/>
      <c r="G64" s="57"/>
      <c r="H64" s="57"/>
      <c r="I64" s="57"/>
      <c r="J64" s="57"/>
      <c r="K64" s="57"/>
      <c r="L64" s="86" t="s">
        <v>72</v>
      </c>
      <c r="M64" s="68" t="e">
        <f>#REF!-5</f>
        <v>#REF!</v>
      </c>
      <c r="N64" s="86"/>
      <c r="O64" s="86"/>
      <c r="P64" s="121"/>
      <c r="Q64" s="123"/>
      <c r="R64" s="124"/>
      <c r="S64" s="124"/>
      <c r="T64" s="124"/>
      <c r="U64" s="124"/>
      <c r="V64" s="124"/>
      <c r="W64" s="124"/>
      <c r="X64" s="124"/>
      <c r="Y64" s="124"/>
      <c r="Z64" s="124"/>
      <c r="AA64" s="125"/>
    </row>
    <row r="65" spans="1:27" s="25" customFormat="1" ht="73.5" customHeight="1" hidden="1" thickBot="1">
      <c r="A65" s="334"/>
      <c r="B65" s="239"/>
      <c r="C65" s="239"/>
      <c r="D65" s="40"/>
      <c r="E65" s="69"/>
      <c r="F65" s="69"/>
      <c r="G65" s="33"/>
      <c r="H65" s="33"/>
      <c r="I65" s="33"/>
      <c r="J65" s="33"/>
      <c r="K65" s="48"/>
      <c r="L65" s="34"/>
      <c r="M65" s="45"/>
      <c r="N65" s="45"/>
      <c r="O65" s="45"/>
      <c r="P65" s="112"/>
      <c r="Q65" s="123"/>
      <c r="R65" s="124"/>
      <c r="S65" s="124"/>
      <c r="T65" s="124"/>
      <c r="U65" s="124"/>
      <c r="V65" s="124"/>
      <c r="W65" s="124"/>
      <c r="X65" s="124"/>
      <c r="Y65" s="124"/>
      <c r="Z65" s="124"/>
      <c r="AA65" s="125"/>
    </row>
    <row r="66" spans="1:27" s="25" customFormat="1" ht="39.75" customHeight="1" hidden="1">
      <c r="A66" s="334"/>
      <c r="B66" s="239"/>
      <c r="C66" s="239"/>
      <c r="D66" s="301"/>
      <c r="E66" s="303"/>
      <c r="F66" s="303"/>
      <c r="G66" s="225"/>
      <c r="H66" s="225"/>
      <c r="I66" s="225"/>
      <c r="J66" s="225"/>
      <c r="K66" s="225"/>
      <c r="L66" s="318"/>
      <c r="M66" s="320"/>
      <c r="N66" s="44"/>
      <c r="O66" s="44"/>
      <c r="P66" s="112"/>
      <c r="Q66" s="123"/>
      <c r="R66" s="124"/>
      <c r="S66" s="124"/>
      <c r="T66" s="124"/>
      <c r="U66" s="124"/>
      <c r="V66" s="124"/>
      <c r="W66" s="124"/>
      <c r="X66" s="124"/>
      <c r="Y66" s="124"/>
      <c r="Z66" s="124"/>
      <c r="AA66" s="125"/>
    </row>
    <row r="67" spans="1:27" s="25" customFormat="1" ht="39.75" customHeight="1" hidden="1" thickBot="1">
      <c r="A67" s="335"/>
      <c r="B67" s="240"/>
      <c r="C67" s="240"/>
      <c r="D67" s="302"/>
      <c r="E67" s="304"/>
      <c r="F67" s="304"/>
      <c r="G67" s="226"/>
      <c r="H67" s="226"/>
      <c r="I67" s="226"/>
      <c r="J67" s="226"/>
      <c r="K67" s="226"/>
      <c r="L67" s="319"/>
      <c r="M67" s="321"/>
      <c r="N67" s="87"/>
      <c r="O67" s="54"/>
      <c r="P67" s="122"/>
      <c r="Q67" s="123"/>
      <c r="R67" s="124"/>
      <c r="S67" s="124"/>
      <c r="T67" s="124"/>
      <c r="U67" s="124"/>
      <c r="V67" s="124"/>
      <c r="W67" s="124"/>
      <c r="X67" s="124"/>
      <c r="Y67" s="124"/>
      <c r="Z67" s="124"/>
      <c r="AA67" s="125"/>
    </row>
    <row r="68" spans="1:27" s="25" customFormat="1" ht="39.75" customHeight="1" thickBot="1" thickTop="1">
      <c r="A68" s="248">
        <v>9</v>
      </c>
      <c r="B68" s="248"/>
      <c r="C68" s="248" t="s">
        <v>38</v>
      </c>
      <c r="D68" s="235" t="s">
        <v>32</v>
      </c>
      <c r="E68" s="237">
        <v>44942</v>
      </c>
      <c r="F68" s="237" t="s">
        <v>28</v>
      </c>
      <c r="G68" s="255" t="s">
        <v>136</v>
      </c>
      <c r="H68" s="255">
        <v>1.42</v>
      </c>
      <c r="I68" s="255">
        <v>1.21</v>
      </c>
      <c r="J68" s="255">
        <v>1.42</v>
      </c>
      <c r="K68" s="255">
        <v>1.2</v>
      </c>
      <c r="L68" s="170" t="s">
        <v>68</v>
      </c>
      <c r="M68" s="198">
        <v>49</v>
      </c>
      <c r="N68" s="272"/>
      <c r="O68" s="272"/>
      <c r="P68" s="274" t="s">
        <v>15</v>
      </c>
      <c r="Q68" s="213" t="s">
        <v>127</v>
      </c>
      <c r="R68" s="214"/>
      <c r="S68" s="214"/>
      <c r="T68" s="214"/>
      <c r="U68" s="214"/>
      <c r="V68" s="214"/>
      <c r="W68" s="214"/>
      <c r="X68" s="214"/>
      <c r="Y68" s="214"/>
      <c r="Z68" s="214"/>
      <c r="AA68" s="215"/>
    </row>
    <row r="69" spans="1:27" s="25" customFormat="1" ht="39.75" customHeight="1" thickBot="1" thickTop="1">
      <c r="A69" s="305"/>
      <c r="B69" s="305"/>
      <c r="C69" s="305"/>
      <c r="D69" s="236"/>
      <c r="E69" s="238"/>
      <c r="F69" s="238"/>
      <c r="G69" s="277"/>
      <c r="H69" s="277"/>
      <c r="I69" s="277"/>
      <c r="J69" s="277"/>
      <c r="K69" s="277"/>
      <c r="L69" s="195" t="s">
        <v>69</v>
      </c>
      <c r="M69" s="196">
        <v>59</v>
      </c>
      <c r="N69" s="276"/>
      <c r="O69" s="276"/>
      <c r="P69" s="275"/>
      <c r="Q69" s="213"/>
      <c r="R69" s="214"/>
      <c r="S69" s="214"/>
      <c r="T69" s="214"/>
      <c r="U69" s="214"/>
      <c r="V69" s="214"/>
      <c r="W69" s="214"/>
      <c r="X69" s="214"/>
      <c r="Y69" s="214"/>
      <c r="Z69" s="214"/>
      <c r="AA69" s="215"/>
    </row>
    <row r="70" spans="1:27" s="25" customFormat="1" ht="39.75" customHeight="1" hidden="1" thickTop="1">
      <c r="A70" s="322">
        <v>19</v>
      </c>
      <c r="B70" s="322"/>
      <c r="C70" s="322" t="s">
        <v>79</v>
      </c>
      <c r="D70" s="43" t="s">
        <v>118</v>
      </c>
      <c r="E70" s="61">
        <v>44774</v>
      </c>
      <c r="F70" s="61">
        <v>44926</v>
      </c>
      <c r="G70" s="50">
        <v>0.7365</v>
      </c>
      <c r="H70" s="50"/>
      <c r="I70" s="50"/>
      <c r="J70" s="50"/>
      <c r="K70" s="50"/>
      <c r="L70" s="42"/>
      <c r="M70" s="42"/>
      <c r="N70" s="42"/>
      <c r="O70" s="42"/>
      <c r="P70" s="113" t="s">
        <v>15</v>
      </c>
      <c r="Q70" s="123"/>
      <c r="R70" s="124"/>
      <c r="S70" s="124"/>
      <c r="T70" s="124"/>
      <c r="U70" s="124"/>
      <c r="V70" s="124"/>
      <c r="W70" s="124"/>
      <c r="X70" s="124"/>
      <c r="Y70" s="124"/>
      <c r="Z70" s="124"/>
      <c r="AA70" s="125"/>
    </row>
    <row r="71" spans="1:27" s="25" customFormat="1" ht="39.75" customHeight="1" hidden="1">
      <c r="A71" s="314"/>
      <c r="B71" s="314"/>
      <c r="C71" s="314"/>
      <c r="D71" s="52" t="s">
        <v>33</v>
      </c>
      <c r="E71" s="83">
        <v>44774</v>
      </c>
      <c r="F71" s="83">
        <v>44926</v>
      </c>
      <c r="G71" s="48"/>
      <c r="H71" s="48">
        <v>0.8462</v>
      </c>
      <c r="I71" s="48">
        <v>0.5403</v>
      </c>
      <c r="J71" s="48"/>
      <c r="K71" s="48"/>
      <c r="L71" s="45"/>
      <c r="M71" s="45"/>
      <c r="N71" s="45"/>
      <c r="O71" s="45"/>
      <c r="P71" s="118" t="s">
        <v>15</v>
      </c>
      <c r="Q71" s="123"/>
      <c r="R71" s="124"/>
      <c r="S71" s="124"/>
      <c r="T71" s="124"/>
      <c r="U71" s="124"/>
      <c r="V71" s="124"/>
      <c r="W71" s="124"/>
      <c r="X71" s="124"/>
      <c r="Y71" s="124"/>
      <c r="Z71" s="124"/>
      <c r="AA71" s="125"/>
    </row>
    <row r="72" spans="1:27" s="25" customFormat="1" ht="39.75" customHeight="1" hidden="1" thickBot="1">
      <c r="A72" s="315"/>
      <c r="B72" s="315"/>
      <c r="C72" s="315"/>
      <c r="D72" s="53" t="s">
        <v>67</v>
      </c>
      <c r="E72" s="85">
        <v>44774</v>
      </c>
      <c r="F72" s="85">
        <v>44926</v>
      </c>
      <c r="G72" s="57"/>
      <c r="H72" s="57"/>
      <c r="I72" s="57"/>
      <c r="J72" s="57">
        <v>0.8746</v>
      </c>
      <c r="K72" s="57">
        <v>0.6216</v>
      </c>
      <c r="L72" s="46"/>
      <c r="M72" s="46"/>
      <c r="N72" s="46"/>
      <c r="O72" s="46"/>
      <c r="P72" s="119" t="s">
        <v>15</v>
      </c>
      <c r="Q72" s="123"/>
      <c r="R72" s="124"/>
      <c r="S72" s="124"/>
      <c r="T72" s="124"/>
      <c r="U72" s="124"/>
      <c r="V72" s="124"/>
      <c r="W72" s="124"/>
      <c r="X72" s="124"/>
      <c r="Y72" s="124"/>
      <c r="Z72" s="124"/>
      <c r="AA72" s="125"/>
    </row>
    <row r="73" spans="1:27" s="25" customFormat="1" ht="39.75" customHeight="1" hidden="1" thickTop="1">
      <c r="A73" s="322">
        <v>20</v>
      </c>
      <c r="B73" s="322"/>
      <c r="C73" s="322" t="s">
        <v>40</v>
      </c>
      <c r="D73" s="326" t="s">
        <v>49</v>
      </c>
      <c r="E73" s="329">
        <v>44562</v>
      </c>
      <c r="F73" s="329">
        <v>44926</v>
      </c>
      <c r="G73" s="323">
        <v>0.72</v>
      </c>
      <c r="H73" s="323">
        <v>0.76</v>
      </c>
      <c r="I73" s="323">
        <v>0.68</v>
      </c>
      <c r="J73" s="323"/>
      <c r="K73" s="323"/>
      <c r="L73" s="42" t="s">
        <v>56</v>
      </c>
      <c r="M73" s="51">
        <v>19</v>
      </c>
      <c r="N73" s="42"/>
      <c r="O73" s="42"/>
      <c r="P73" s="113" t="s">
        <v>15</v>
      </c>
      <c r="Q73" s="123"/>
      <c r="R73" s="124"/>
      <c r="S73" s="124"/>
      <c r="T73" s="124"/>
      <c r="U73" s="124"/>
      <c r="V73" s="124"/>
      <c r="W73" s="124"/>
      <c r="X73" s="124"/>
      <c r="Y73" s="124"/>
      <c r="Z73" s="124"/>
      <c r="AA73" s="125"/>
    </row>
    <row r="74" spans="1:27" s="25" customFormat="1" ht="39.75" customHeight="1" hidden="1">
      <c r="A74" s="314"/>
      <c r="B74" s="314"/>
      <c r="C74" s="314"/>
      <c r="D74" s="327"/>
      <c r="E74" s="330"/>
      <c r="F74" s="330"/>
      <c r="G74" s="324"/>
      <c r="H74" s="324"/>
      <c r="I74" s="324"/>
      <c r="J74" s="324"/>
      <c r="K74" s="324"/>
      <c r="L74" s="45" t="s">
        <v>59</v>
      </c>
      <c r="M74" s="49">
        <v>21</v>
      </c>
      <c r="N74" s="45"/>
      <c r="O74" s="45"/>
      <c r="P74" s="118" t="s">
        <v>15</v>
      </c>
      <c r="Q74" s="123"/>
      <c r="R74" s="124"/>
      <c r="S74" s="124"/>
      <c r="T74" s="124"/>
      <c r="U74" s="124"/>
      <c r="V74" s="124"/>
      <c r="W74" s="124"/>
      <c r="X74" s="124"/>
      <c r="Y74" s="124"/>
      <c r="Z74" s="124"/>
      <c r="AA74" s="125"/>
    </row>
    <row r="75" spans="1:27" s="25" customFormat="1" ht="39.75" customHeight="1" hidden="1" thickBot="1">
      <c r="A75" s="315"/>
      <c r="B75" s="315"/>
      <c r="C75" s="315"/>
      <c r="D75" s="328"/>
      <c r="E75" s="331"/>
      <c r="F75" s="331"/>
      <c r="G75" s="325"/>
      <c r="H75" s="325"/>
      <c r="I75" s="325"/>
      <c r="J75" s="325"/>
      <c r="K75" s="325"/>
      <c r="L75" s="46" t="s">
        <v>60</v>
      </c>
      <c r="M75" s="68">
        <v>23</v>
      </c>
      <c r="N75" s="46"/>
      <c r="O75" s="46"/>
      <c r="P75" s="119" t="s">
        <v>15</v>
      </c>
      <c r="Q75" s="123"/>
      <c r="R75" s="124"/>
      <c r="S75" s="124"/>
      <c r="T75" s="124"/>
      <c r="U75" s="124"/>
      <c r="V75" s="124"/>
      <c r="W75" s="124"/>
      <c r="X75" s="124"/>
      <c r="Y75" s="124"/>
      <c r="Z75" s="124"/>
      <c r="AA75" s="125"/>
    </row>
    <row r="76" spans="1:27" s="25" customFormat="1" ht="39.75" customHeight="1" hidden="1" thickBot="1" thickTop="1">
      <c r="A76" s="72">
        <v>21</v>
      </c>
      <c r="B76" s="73"/>
      <c r="C76" s="72" t="s">
        <v>34</v>
      </c>
      <c r="D76" s="74" t="s">
        <v>35</v>
      </c>
      <c r="E76" s="59">
        <v>44621</v>
      </c>
      <c r="F76" s="59" t="s">
        <v>28</v>
      </c>
      <c r="G76" s="75">
        <v>0.495</v>
      </c>
      <c r="H76" s="75">
        <v>0.495</v>
      </c>
      <c r="I76" s="75">
        <v>0.495</v>
      </c>
      <c r="J76" s="75">
        <v>0.495</v>
      </c>
      <c r="K76" s="75">
        <v>0.495</v>
      </c>
      <c r="L76" s="76"/>
      <c r="M76" s="77">
        <v>25</v>
      </c>
      <c r="N76" s="76"/>
      <c r="O76" s="76"/>
      <c r="P76" s="120" t="s">
        <v>15</v>
      </c>
      <c r="Q76" s="123"/>
      <c r="R76" s="124"/>
      <c r="S76" s="124"/>
      <c r="T76" s="124"/>
      <c r="U76" s="124"/>
      <c r="V76" s="124"/>
      <c r="W76" s="124"/>
      <c r="X76" s="124"/>
      <c r="Y76" s="124"/>
      <c r="Z76" s="124"/>
      <c r="AA76" s="125"/>
    </row>
    <row r="77" spans="1:27" s="25" customFormat="1" ht="39.75" customHeight="1" hidden="1" thickBot="1" thickTop="1">
      <c r="A77" s="72">
        <v>23</v>
      </c>
      <c r="B77" s="73"/>
      <c r="C77" s="72" t="s">
        <v>66</v>
      </c>
      <c r="D77" s="74" t="s">
        <v>36</v>
      </c>
      <c r="E77" s="59">
        <v>44743</v>
      </c>
      <c r="F77" s="59">
        <v>44926</v>
      </c>
      <c r="G77" s="75">
        <v>1.099</v>
      </c>
      <c r="H77" s="75"/>
      <c r="I77" s="75"/>
      <c r="J77" s="75"/>
      <c r="K77" s="75"/>
      <c r="L77" s="76"/>
      <c r="M77" s="77">
        <v>10</v>
      </c>
      <c r="N77" s="76"/>
      <c r="O77" s="76"/>
      <c r="P77" s="120" t="s">
        <v>15</v>
      </c>
      <c r="Q77" s="123"/>
      <c r="R77" s="124"/>
      <c r="S77" s="124"/>
      <c r="T77" s="124"/>
      <c r="U77" s="124"/>
      <c r="V77" s="124"/>
      <c r="W77" s="124"/>
      <c r="X77" s="124"/>
      <c r="Y77" s="124"/>
      <c r="Z77" s="124"/>
      <c r="AA77" s="125"/>
    </row>
    <row r="78" spans="1:27" s="25" customFormat="1" ht="84.75" customHeight="1" thickBot="1" thickTop="1">
      <c r="A78" s="298">
        <v>10</v>
      </c>
      <c r="B78" s="155"/>
      <c r="C78" s="298" t="s">
        <v>123</v>
      </c>
      <c r="D78" s="156" t="s">
        <v>125</v>
      </c>
      <c r="E78" s="157">
        <v>44903</v>
      </c>
      <c r="F78" s="156" t="s">
        <v>124</v>
      </c>
      <c r="G78" s="158" t="s">
        <v>137</v>
      </c>
      <c r="H78" s="158" t="s">
        <v>133</v>
      </c>
      <c r="I78" s="158" t="s">
        <v>134</v>
      </c>
      <c r="J78" s="159"/>
      <c r="K78" s="159"/>
      <c r="L78" s="160"/>
      <c r="M78" s="161">
        <v>37.51</v>
      </c>
      <c r="N78" s="160"/>
      <c r="O78" s="160"/>
      <c r="P78" s="162" t="s">
        <v>15</v>
      </c>
      <c r="Q78" s="210" t="s">
        <v>131</v>
      </c>
      <c r="R78" s="211"/>
      <c r="S78" s="211"/>
      <c r="T78" s="211"/>
      <c r="U78" s="211"/>
      <c r="V78" s="211"/>
      <c r="W78" s="211"/>
      <c r="X78" s="211"/>
      <c r="Y78" s="211"/>
      <c r="Z78" s="211"/>
      <c r="AA78" s="212"/>
    </row>
    <row r="79" spans="1:27" s="25" customFormat="1" ht="84.75" customHeight="1" thickBot="1" thickTop="1">
      <c r="A79" s="306"/>
      <c r="B79" s="155"/>
      <c r="C79" s="306"/>
      <c r="D79" s="163" t="s">
        <v>126</v>
      </c>
      <c r="E79" s="164">
        <v>44903</v>
      </c>
      <c r="F79" s="163" t="s">
        <v>124</v>
      </c>
      <c r="G79" s="165" t="s">
        <v>137</v>
      </c>
      <c r="H79" s="165" t="s">
        <v>133</v>
      </c>
      <c r="I79" s="165" t="s">
        <v>134</v>
      </c>
      <c r="J79" s="166"/>
      <c r="K79" s="166"/>
      <c r="L79" s="167"/>
      <c r="M79" s="168">
        <v>45.64</v>
      </c>
      <c r="N79" s="167"/>
      <c r="O79" s="167"/>
      <c r="P79" s="169" t="s">
        <v>15</v>
      </c>
      <c r="Q79" s="210"/>
      <c r="R79" s="211"/>
      <c r="S79" s="211"/>
      <c r="T79" s="211"/>
      <c r="U79" s="211"/>
      <c r="V79" s="211"/>
      <c r="W79" s="211"/>
      <c r="X79" s="211"/>
      <c r="Y79" s="211"/>
      <c r="Z79" s="211"/>
      <c r="AA79" s="212"/>
    </row>
    <row r="80" spans="1:16" ht="16.5" thickTop="1">
      <c r="A80" s="3"/>
      <c r="B80" s="2"/>
      <c r="C80" s="3"/>
      <c r="D80" s="10"/>
      <c r="E80" s="17"/>
      <c r="F80" s="17"/>
      <c r="G80" s="11"/>
      <c r="H80" s="11"/>
      <c r="I80" s="11"/>
      <c r="J80" s="11"/>
      <c r="K80" s="11"/>
      <c r="L80" s="12"/>
      <c r="M80" s="12"/>
      <c r="N80" s="12"/>
      <c r="O80" s="12"/>
      <c r="P80" s="10"/>
    </row>
    <row r="81" spans="1:16" ht="15.75">
      <c r="A81" s="3"/>
      <c r="B81" s="2"/>
      <c r="C81" s="3"/>
      <c r="D81" s="10"/>
      <c r="E81" s="17"/>
      <c r="F81" s="17"/>
      <c r="G81" s="11"/>
      <c r="H81" s="11"/>
      <c r="I81" s="11"/>
      <c r="J81" s="11"/>
      <c r="K81" s="11"/>
      <c r="L81" s="12"/>
      <c r="M81" s="12"/>
      <c r="N81" s="12"/>
      <c r="O81" s="12"/>
      <c r="P81" s="10"/>
    </row>
    <row r="82" spans="1:16" ht="31.5">
      <c r="A82" s="3"/>
      <c r="B82" s="2"/>
      <c r="C82" s="4" t="s">
        <v>42</v>
      </c>
      <c r="D82" s="1" t="s">
        <v>44</v>
      </c>
      <c r="E82" s="17"/>
      <c r="F82" s="17"/>
      <c r="G82" s="11"/>
      <c r="H82" s="11"/>
      <c r="I82" s="11"/>
      <c r="J82" s="11"/>
      <c r="K82" s="11"/>
      <c r="L82" s="12"/>
      <c r="M82" s="12"/>
      <c r="N82" s="12"/>
      <c r="O82" s="12"/>
      <c r="P82" s="10"/>
    </row>
    <row r="83" spans="1:16" ht="16.5" customHeight="1">
      <c r="A83" s="3"/>
      <c r="B83" s="2"/>
      <c r="C83" s="3"/>
      <c r="D83" s="13" t="s">
        <v>43</v>
      </c>
      <c r="E83" s="17"/>
      <c r="F83" s="17"/>
      <c r="G83" s="11"/>
      <c r="H83" s="11"/>
      <c r="I83" s="11"/>
      <c r="J83" s="11"/>
      <c r="K83" s="11"/>
      <c r="L83" s="12"/>
      <c r="M83" s="12"/>
      <c r="N83" s="12"/>
      <c r="O83" s="12"/>
      <c r="P83" s="10"/>
    </row>
    <row r="84" spans="1:19" ht="375.75" customHeight="1">
      <c r="A84" s="3"/>
      <c r="B84" s="2"/>
      <c r="C84" s="5"/>
      <c r="D84" s="1" t="s">
        <v>45</v>
      </c>
      <c r="E84" s="17"/>
      <c r="F84" s="17"/>
      <c r="G84" s="11"/>
      <c r="H84" s="11"/>
      <c r="I84" s="11"/>
      <c r="J84" s="11"/>
      <c r="K84" s="11"/>
      <c r="L84" s="12"/>
      <c r="M84" s="12"/>
      <c r="N84" s="12"/>
      <c r="O84" s="12"/>
      <c r="P84" s="10"/>
      <c r="Q84" s="20"/>
      <c r="R84" s="20"/>
      <c r="S84" s="20"/>
    </row>
    <row r="85" spans="1:16" ht="15.75">
      <c r="A85" s="3"/>
      <c r="B85" s="2"/>
      <c r="C85" s="6"/>
      <c r="D85" s="14"/>
      <c r="E85" s="17"/>
      <c r="F85" s="17"/>
      <c r="G85" s="11"/>
      <c r="H85" s="11"/>
      <c r="I85" s="11"/>
      <c r="J85" s="11"/>
      <c r="K85" s="11"/>
      <c r="L85" s="12"/>
      <c r="M85" s="12"/>
      <c r="N85" s="12"/>
      <c r="O85" s="12"/>
      <c r="P85" s="10"/>
    </row>
    <row r="86" spans="1:16" ht="15.75">
      <c r="A86" s="3"/>
      <c r="B86" s="2"/>
      <c r="C86" s="3"/>
      <c r="D86" s="10"/>
      <c r="E86" s="17"/>
      <c r="F86" s="17"/>
      <c r="G86" s="11"/>
      <c r="H86" s="11"/>
      <c r="I86" s="11"/>
      <c r="J86" s="11"/>
      <c r="K86" s="11"/>
      <c r="L86" s="12"/>
      <c r="M86" s="12"/>
      <c r="N86" s="12"/>
      <c r="O86" s="12"/>
      <c r="P86" s="10"/>
    </row>
    <row r="87" spans="1:16" ht="15.75">
      <c r="A87" s="3"/>
      <c r="B87" s="2"/>
      <c r="C87" s="3"/>
      <c r="D87" s="1"/>
      <c r="E87" s="17"/>
      <c r="F87" s="17"/>
      <c r="G87" s="11"/>
      <c r="H87" s="11"/>
      <c r="I87" s="11"/>
      <c r="J87" s="11"/>
      <c r="K87" s="11"/>
      <c r="L87" s="12"/>
      <c r="M87" s="12"/>
      <c r="N87" s="12"/>
      <c r="O87" s="12"/>
      <c r="P87" s="10"/>
    </row>
    <row r="88" spans="1:16" ht="15.75">
      <c r="A88" s="3"/>
      <c r="B88" s="2"/>
      <c r="C88" s="3"/>
      <c r="D88" s="1"/>
      <c r="E88" s="17"/>
      <c r="F88" s="17"/>
      <c r="G88" s="11"/>
      <c r="H88" s="11"/>
      <c r="I88" s="11"/>
      <c r="J88" s="11"/>
      <c r="K88" s="11"/>
      <c r="L88" s="12"/>
      <c r="M88" s="12"/>
      <c r="N88" s="12"/>
      <c r="O88" s="12"/>
      <c r="P88" s="10"/>
    </row>
    <row r="89" spans="1:16" ht="15.75">
      <c r="A89" s="3"/>
      <c r="B89" s="2"/>
      <c r="C89" s="3"/>
      <c r="D89" s="13"/>
      <c r="E89" s="17"/>
      <c r="F89" s="17"/>
      <c r="G89" s="11"/>
      <c r="H89" s="11"/>
      <c r="I89" s="11"/>
      <c r="J89" s="11"/>
      <c r="K89" s="11"/>
      <c r="L89" s="12"/>
      <c r="M89" s="12"/>
      <c r="N89" s="12"/>
      <c r="O89" s="12"/>
      <c r="P89" s="10"/>
    </row>
    <row r="90" spans="1:16" ht="15.75">
      <c r="A90" s="3"/>
      <c r="B90" s="2"/>
      <c r="C90" s="3"/>
      <c r="D90" s="10"/>
      <c r="E90" s="17"/>
      <c r="F90" s="17"/>
      <c r="G90" s="11"/>
      <c r="H90" s="11"/>
      <c r="I90" s="11"/>
      <c r="J90" s="11"/>
      <c r="K90" s="11"/>
      <c r="L90" s="12"/>
      <c r="M90" s="12"/>
      <c r="N90" s="12"/>
      <c r="O90" s="12"/>
      <c r="P90" s="10"/>
    </row>
    <row r="91" spans="1:16" ht="15.75">
      <c r="A91" s="3"/>
      <c r="B91" s="2"/>
      <c r="C91" s="3"/>
      <c r="D91" s="10"/>
      <c r="E91" s="17"/>
      <c r="F91" s="17"/>
      <c r="G91" s="11"/>
      <c r="H91" s="11"/>
      <c r="I91" s="11"/>
      <c r="J91" s="11"/>
      <c r="K91" s="11"/>
      <c r="L91" s="12"/>
      <c r="M91" s="12"/>
      <c r="N91" s="12"/>
      <c r="O91" s="12"/>
      <c r="P91" s="10"/>
    </row>
    <row r="92" spans="1:16" ht="15.75">
      <c r="A92" s="3"/>
      <c r="B92" s="2"/>
      <c r="C92" s="3"/>
      <c r="D92" s="10"/>
      <c r="E92" s="17"/>
      <c r="F92" s="17"/>
      <c r="G92" s="11"/>
      <c r="H92" s="11"/>
      <c r="I92" s="11"/>
      <c r="J92" s="11"/>
      <c r="K92" s="11"/>
      <c r="L92" s="12"/>
      <c r="M92" s="12"/>
      <c r="N92" s="12"/>
      <c r="O92" s="12"/>
      <c r="P92" s="10"/>
    </row>
    <row r="93" spans="1:16" ht="15.75">
      <c r="A93" s="3"/>
      <c r="B93" s="2"/>
      <c r="C93" s="3"/>
      <c r="D93" s="10"/>
      <c r="E93" s="17"/>
      <c r="F93" s="17"/>
      <c r="G93" s="11"/>
      <c r="H93" s="11"/>
      <c r="I93" s="11"/>
      <c r="J93" s="11"/>
      <c r="K93" s="11"/>
      <c r="L93" s="12"/>
      <c r="M93" s="12"/>
      <c r="N93" s="12"/>
      <c r="O93" s="12"/>
      <c r="P93" s="10"/>
    </row>
    <row r="94" spans="1:16" ht="15.75">
      <c r="A94" s="3"/>
      <c r="B94" s="2"/>
      <c r="C94" s="3"/>
      <c r="D94" s="10"/>
      <c r="E94" s="17"/>
      <c r="F94" s="17"/>
      <c r="G94" s="11"/>
      <c r="H94" s="11"/>
      <c r="I94" s="11"/>
      <c r="J94" s="11"/>
      <c r="K94" s="11"/>
      <c r="L94" s="12"/>
      <c r="M94" s="12"/>
      <c r="N94" s="12"/>
      <c r="O94" s="12"/>
      <c r="P94" s="10"/>
    </row>
    <row r="95" spans="1:16" ht="15.75">
      <c r="A95" s="3"/>
      <c r="B95" s="2"/>
      <c r="C95" s="3"/>
      <c r="D95" s="10"/>
      <c r="E95" s="17"/>
      <c r="F95" s="17"/>
      <c r="G95" s="11"/>
      <c r="H95" s="11"/>
      <c r="I95" s="11"/>
      <c r="J95" s="11"/>
      <c r="K95" s="11"/>
      <c r="L95" s="12"/>
      <c r="M95" s="12"/>
      <c r="N95" s="12"/>
      <c r="O95" s="12"/>
      <c r="P95" s="10"/>
    </row>
    <row r="96" spans="1:16" ht="15.75">
      <c r="A96" s="3"/>
      <c r="B96" s="2"/>
      <c r="C96" s="3"/>
      <c r="D96" s="10"/>
      <c r="E96" s="17"/>
      <c r="F96" s="17"/>
      <c r="G96" s="11"/>
      <c r="H96" s="11"/>
      <c r="I96" s="11"/>
      <c r="J96" s="11"/>
      <c r="K96" s="11"/>
      <c r="L96" s="12"/>
      <c r="M96" s="12"/>
      <c r="N96" s="12"/>
      <c r="O96" s="12"/>
      <c r="P96" s="10"/>
    </row>
    <row r="97" spans="1:16" ht="15.75">
      <c r="A97" s="3"/>
      <c r="B97" s="2"/>
      <c r="C97" s="3"/>
      <c r="D97" s="10"/>
      <c r="E97" s="17"/>
      <c r="F97" s="17"/>
      <c r="G97" s="11"/>
      <c r="H97" s="11"/>
      <c r="I97" s="11"/>
      <c r="J97" s="11"/>
      <c r="K97" s="11"/>
      <c r="L97" s="12"/>
      <c r="M97" s="12"/>
      <c r="N97" s="12"/>
      <c r="O97" s="12"/>
      <c r="P97" s="10"/>
    </row>
    <row r="98" spans="1:16" ht="15.75">
      <c r="A98" s="3"/>
      <c r="B98" s="2"/>
      <c r="C98" s="3"/>
      <c r="D98" s="10"/>
      <c r="E98" s="17"/>
      <c r="F98" s="17"/>
      <c r="G98" s="11"/>
      <c r="H98" s="11"/>
      <c r="I98" s="11"/>
      <c r="J98" s="11"/>
      <c r="K98" s="11"/>
      <c r="L98" s="12"/>
      <c r="M98" s="12"/>
      <c r="N98" s="12"/>
      <c r="O98" s="12"/>
      <c r="P98" s="10"/>
    </row>
    <row r="99" spans="1:16" ht="15.75">
      <c r="A99" s="3"/>
      <c r="B99" s="2"/>
      <c r="C99" s="3"/>
      <c r="D99" s="10"/>
      <c r="E99" s="17"/>
      <c r="F99" s="17"/>
      <c r="G99" s="11"/>
      <c r="H99" s="11"/>
      <c r="I99" s="11"/>
      <c r="J99" s="11"/>
      <c r="K99" s="11"/>
      <c r="L99" s="12"/>
      <c r="M99" s="12"/>
      <c r="N99" s="12"/>
      <c r="O99" s="12"/>
      <c r="P99" s="10"/>
    </row>
    <row r="100" spans="1:16" ht="15.75">
      <c r="A100" s="3"/>
      <c r="B100" s="2"/>
      <c r="C100" s="3"/>
      <c r="D100" s="10"/>
      <c r="E100" s="17"/>
      <c r="F100" s="17"/>
      <c r="G100" s="11"/>
      <c r="H100" s="11"/>
      <c r="I100" s="11"/>
      <c r="J100" s="11"/>
      <c r="K100" s="11"/>
      <c r="L100" s="12"/>
      <c r="M100" s="12"/>
      <c r="N100" s="12"/>
      <c r="O100" s="12"/>
      <c r="P100" s="10"/>
    </row>
    <row r="101" spans="1:16" ht="15.75">
      <c r="A101" s="3"/>
      <c r="B101" s="2"/>
      <c r="C101" s="3"/>
      <c r="D101" s="10"/>
      <c r="E101" s="17"/>
      <c r="F101" s="17"/>
      <c r="G101" s="11"/>
      <c r="H101" s="11"/>
      <c r="I101" s="11"/>
      <c r="J101" s="11"/>
      <c r="K101" s="11"/>
      <c r="L101" s="12"/>
      <c r="M101" s="12"/>
      <c r="N101" s="12"/>
      <c r="O101" s="12"/>
      <c r="P101" s="10"/>
    </row>
    <row r="102" spans="1:16" ht="15.75">
      <c r="A102" s="3"/>
      <c r="B102" s="2"/>
      <c r="C102" s="3"/>
      <c r="D102" s="10"/>
      <c r="E102" s="17"/>
      <c r="F102" s="17"/>
      <c r="G102" s="11"/>
      <c r="H102" s="11"/>
      <c r="I102" s="11"/>
      <c r="J102" s="11"/>
      <c r="K102" s="11"/>
      <c r="L102" s="12"/>
      <c r="M102" s="12"/>
      <c r="N102" s="12"/>
      <c r="O102" s="12"/>
      <c r="P102" s="10"/>
    </row>
    <row r="103" spans="1:16" ht="15.75">
      <c r="A103" s="3"/>
      <c r="B103" s="2"/>
      <c r="C103" s="3"/>
      <c r="D103" s="10"/>
      <c r="E103" s="17"/>
      <c r="F103" s="17"/>
      <c r="G103" s="11"/>
      <c r="H103" s="11"/>
      <c r="I103" s="11"/>
      <c r="J103" s="11"/>
      <c r="K103" s="11"/>
      <c r="L103" s="12"/>
      <c r="M103" s="12"/>
      <c r="N103" s="12"/>
      <c r="O103" s="12"/>
      <c r="P103" s="10"/>
    </row>
    <row r="104" spans="1:16" ht="15.75">
      <c r="A104" s="3"/>
      <c r="B104" s="2"/>
      <c r="C104" s="3"/>
      <c r="D104" s="10"/>
      <c r="E104" s="17"/>
      <c r="F104" s="17"/>
      <c r="G104" s="11"/>
      <c r="H104" s="11"/>
      <c r="I104" s="11"/>
      <c r="J104" s="11"/>
      <c r="K104" s="11"/>
      <c r="L104" s="12"/>
      <c r="M104" s="12"/>
      <c r="N104" s="12"/>
      <c r="O104" s="12"/>
      <c r="P104" s="10"/>
    </row>
    <row r="105" spans="1:16" ht="15.75">
      <c r="A105" s="3"/>
      <c r="B105" s="2"/>
      <c r="C105" s="3"/>
      <c r="D105" s="10"/>
      <c r="E105" s="17"/>
      <c r="F105" s="17"/>
      <c r="G105" s="11"/>
      <c r="H105" s="11"/>
      <c r="I105" s="11"/>
      <c r="J105" s="11"/>
      <c r="K105" s="11"/>
      <c r="L105" s="12"/>
      <c r="M105" s="12"/>
      <c r="N105" s="12"/>
      <c r="O105" s="12"/>
      <c r="P105" s="10"/>
    </row>
    <row r="106" spans="1:16" ht="15.75">
      <c r="A106" s="3"/>
      <c r="B106" s="2"/>
      <c r="C106" s="3"/>
      <c r="D106" s="10"/>
      <c r="E106" s="17"/>
      <c r="F106" s="17"/>
      <c r="G106" s="11"/>
      <c r="H106" s="11"/>
      <c r="I106" s="11"/>
      <c r="J106" s="11"/>
      <c r="K106" s="11"/>
      <c r="L106" s="12"/>
      <c r="M106" s="12"/>
      <c r="N106" s="12"/>
      <c r="O106" s="12"/>
      <c r="P106" s="10"/>
    </row>
    <row r="107" spans="1:16" ht="15.75">
      <c r="A107" s="3"/>
      <c r="B107" s="2"/>
      <c r="C107" s="3"/>
      <c r="D107" s="10"/>
      <c r="E107" s="17"/>
      <c r="F107" s="17"/>
      <c r="G107" s="11"/>
      <c r="H107" s="11"/>
      <c r="I107" s="11"/>
      <c r="J107" s="11"/>
      <c r="K107" s="11"/>
      <c r="L107" s="12"/>
      <c r="M107" s="12"/>
      <c r="N107" s="12"/>
      <c r="O107" s="12"/>
      <c r="P107" s="10"/>
    </row>
    <row r="108" spans="1:16" ht="15.75">
      <c r="A108" s="3"/>
      <c r="B108" s="2"/>
      <c r="C108" s="3"/>
      <c r="D108" s="10"/>
      <c r="E108" s="17"/>
      <c r="F108" s="17"/>
      <c r="G108" s="11"/>
      <c r="H108" s="11"/>
      <c r="I108" s="11"/>
      <c r="J108" s="11"/>
      <c r="K108" s="11"/>
      <c r="L108" s="12"/>
      <c r="M108" s="12"/>
      <c r="N108" s="12"/>
      <c r="O108" s="12"/>
      <c r="P108" s="10"/>
    </row>
    <row r="109" spans="1:16" ht="15.75">
      <c r="A109" s="3"/>
      <c r="B109" s="2"/>
      <c r="C109" s="3"/>
      <c r="D109" s="10"/>
      <c r="E109" s="17"/>
      <c r="F109" s="17"/>
      <c r="G109" s="11"/>
      <c r="H109" s="11"/>
      <c r="I109" s="11"/>
      <c r="J109" s="11"/>
      <c r="K109" s="11"/>
      <c r="L109" s="12"/>
      <c r="M109" s="12"/>
      <c r="N109" s="12"/>
      <c r="O109" s="12"/>
      <c r="P109" s="10"/>
    </row>
    <row r="110" spans="1:16" ht="15.75">
      <c r="A110" s="3"/>
      <c r="B110" s="2"/>
      <c r="C110" s="3"/>
      <c r="D110" s="10"/>
      <c r="E110" s="17"/>
      <c r="F110" s="17"/>
      <c r="G110" s="11"/>
      <c r="H110" s="11"/>
      <c r="I110" s="11"/>
      <c r="J110" s="11"/>
      <c r="K110" s="11"/>
      <c r="L110" s="12"/>
      <c r="M110" s="12"/>
      <c r="N110" s="12"/>
      <c r="O110" s="12"/>
      <c r="P110" s="10"/>
    </row>
    <row r="111" spans="1:16" ht="15.75">
      <c r="A111" s="3"/>
      <c r="B111" s="2"/>
      <c r="C111" s="3"/>
      <c r="D111" s="10"/>
      <c r="E111" s="17"/>
      <c r="F111" s="17"/>
      <c r="G111" s="11"/>
      <c r="H111" s="11"/>
      <c r="I111" s="11"/>
      <c r="J111" s="11"/>
      <c r="K111" s="11"/>
      <c r="L111" s="12"/>
      <c r="M111" s="12"/>
      <c r="N111" s="12"/>
      <c r="O111" s="12"/>
      <c r="P111" s="10"/>
    </row>
    <row r="112" spans="1:16" ht="15.75">
      <c r="A112" s="3"/>
      <c r="B112" s="2"/>
      <c r="C112" s="3"/>
      <c r="D112" s="10"/>
      <c r="E112" s="17"/>
      <c r="F112" s="17"/>
      <c r="G112" s="11"/>
      <c r="H112" s="11"/>
      <c r="I112" s="11"/>
      <c r="J112" s="11"/>
      <c r="K112" s="11"/>
      <c r="L112" s="12"/>
      <c r="M112" s="12"/>
      <c r="N112" s="12"/>
      <c r="O112" s="12"/>
      <c r="P112" s="10"/>
    </row>
    <row r="113" spans="1:16" ht="15.75">
      <c r="A113" s="3"/>
      <c r="B113" s="2"/>
      <c r="C113" s="3"/>
      <c r="D113" s="10"/>
      <c r="E113" s="17"/>
      <c r="F113" s="17"/>
      <c r="G113" s="11"/>
      <c r="H113" s="11"/>
      <c r="I113" s="11"/>
      <c r="J113" s="11"/>
      <c r="K113" s="11"/>
      <c r="L113" s="12"/>
      <c r="M113" s="12"/>
      <c r="N113" s="12"/>
      <c r="O113" s="12"/>
      <c r="P113" s="10"/>
    </row>
    <row r="114" spans="1:16" ht="15.75">
      <c r="A114" s="3"/>
      <c r="B114" s="2"/>
      <c r="C114" s="3"/>
      <c r="D114" s="10"/>
      <c r="E114" s="17"/>
      <c r="F114" s="17"/>
      <c r="G114" s="11"/>
      <c r="H114" s="11"/>
      <c r="I114" s="11"/>
      <c r="J114" s="11"/>
      <c r="K114" s="11"/>
      <c r="L114" s="12"/>
      <c r="M114" s="12"/>
      <c r="N114" s="12"/>
      <c r="O114" s="12"/>
      <c r="P114" s="10"/>
    </row>
    <row r="115" spans="1:16" ht="15.75">
      <c r="A115" s="3"/>
      <c r="B115" s="2"/>
      <c r="C115" s="3"/>
      <c r="D115" s="10"/>
      <c r="E115" s="17"/>
      <c r="F115" s="17"/>
      <c r="G115" s="11"/>
      <c r="H115" s="11"/>
      <c r="I115" s="11"/>
      <c r="J115" s="11"/>
      <c r="K115" s="11"/>
      <c r="L115" s="12"/>
      <c r="M115" s="12"/>
      <c r="N115" s="12"/>
      <c r="O115" s="12"/>
      <c r="P115" s="10"/>
    </row>
    <row r="116" spans="1:16" ht="15.75">
      <c r="A116" s="3"/>
      <c r="B116" s="2"/>
      <c r="C116" s="3"/>
      <c r="D116" s="10"/>
      <c r="E116" s="17"/>
      <c r="F116" s="17"/>
      <c r="G116" s="11"/>
      <c r="H116" s="11"/>
      <c r="I116" s="11"/>
      <c r="J116" s="11"/>
      <c r="K116" s="11"/>
      <c r="L116" s="12"/>
      <c r="M116" s="12"/>
      <c r="N116" s="12"/>
      <c r="O116" s="12"/>
      <c r="P116" s="10"/>
    </row>
    <row r="117" spans="1:16" ht="15.75">
      <c r="A117" s="3"/>
      <c r="B117" s="2"/>
      <c r="C117" s="3"/>
      <c r="D117" s="10"/>
      <c r="E117" s="17"/>
      <c r="F117" s="17"/>
      <c r="G117" s="11"/>
      <c r="H117" s="11"/>
      <c r="I117" s="11"/>
      <c r="J117" s="11"/>
      <c r="K117" s="11"/>
      <c r="L117" s="12"/>
      <c r="M117" s="12"/>
      <c r="N117" s="12"/>
      <c r="O117" s="12"/>
      <c r="P117" s="10"/>
    </row>
    <row r="118" spans="1:16" ht="15.75">
      <c r="A118" s="3"/>
      <c r="B118" s="2"/>
      <c r="C118" s="3"/>
      <c r="D118" s="10"/>
      <c r="E118" s="17"/>
      <c r="F118" s="17"/>
      <c r="G118" s="11"/>
      <c r="H118" s="11"/>
      <c r="I118" s="11"/>
      <c r="J118" s="11"/>
      <c r="K118" s="11"/>
      <c r="L118" s="12"/>
      <c r="M118" s="12"/>
      <c r="N118" s="12"/>
      <c r="O118" s="12"/>
      <c r="P118" s="10"/>
    </row>
    <row r="119" spans="1:16" ht="15.75">
      <c r="A119" s="3"/>
      <c r="B119" s="2"/>
      <c r="C119" s="3"/>
      <c r="D119" s="10"/>
      <c r="E119" s="17"/>
      <c r="F119" s="17"/>
      <c r="G119" s="11"/>
      <c r="H119" s="11"/>
      <c r="I119" s="11"/>
      <c r="J119" s="11"/>
      <c r="K119" s="11"/>
      <c r="L119" s="12"/>
      <c r="M119" s="12"/>
      <c r="N119" s="12"/>
      <c r="O119" s="12"/>
      <c r="P119" s="10"/>
    </row>
    <row r="120" spans="1:16" ht="15.75">
      <c r="A120" s="3"/>
      <c r="B120" s="2"/>
      <c r="C120" s="3"/>
      <c r="D120" s="10"/>
      <c r="E120" s="17"/>
      <c r="F120" s="17"/>
      <c r="G120" s="11"/>
      <c r="H120" s="11"/>
      <c r="I120" s="11"/>
      <c r="J120" s="11"/>
      <c r="K120" s="11"/>
      <c r="L120" s="12"/>
      <c r="M120" s="12"/>
      <c r="N120" s="12"/>
      <c r="O120" s="12"/>
      <c r="P120" s="10"/>
    </row>
    <row r="121" spans="1:16" ht="15.75">
      <c r="A121" s="3"/>
      <c r="B121" s="2"/>
      <c r="C121" s="3"/>
      <c r="D121" s="10"/>
      <c r="E121" s="17"/>
      <c r="F121" s="17"/>
      <c r="G121" s="11"/>
      <c r="H121" s="11"/>
      <c r="I121" s="11"/>
      <c r="J121" s="11"/>
      <c r="K121" s="11"/>
      <c r="L121" s="12"/>
      <c r="M121" s="12"/>
      <c r="N121" s="12"/>
      <c r="O121" s="12"/>
      <c r="P121" s="10"/>
    </row>
    <row r="122" spans="1:16" ht="15.75">
      <c r="A122" s="3"/>
      <c r="B122" s="2"/>
      <c r="C122" s="3"/>
      <c r="D122" s="10"/>
      <c r="E122" s="17"/>
      <c r="F122" s="17"/>
      <c r="G122" s="11"/>
      <c r="H122" s="11"/>
      <c r="I122" s="11"/>
      <c r="J122" s="11"/>
      <c r="K122" s="11"/>
      <c r="L122" s="12"/>
      <c r="M122" s="12"/>
      <c r="N122" s="12"/>
      <c r="O122" s="12"/>
      <c r="P122" s="10"/>
    </row>
    <row r="123" spans="1:16" ht="15.75">
      <c r="A123" s="3"/>
      <c r="B123" s="2"/>
      <c r="C123" s="3"/>
      <c r="D123" s="10"/>
      <c r="E123" s="17"/>
      <c r="F123" s="17"/>
      <c r="G123" s="11"/>
      <c r="H123" s="11"/>
      <c r="I123" s="11"/>
      <c r="J123" s="11"/>
      <c r="K123" s="11"/>
      <c r="L123" s="12"/>
      <c r="M123" s="12"/>
      <c r="N123" s="12"/>
      <c r="O123" s="12"/>
      <c r="P123" s="10"/>
    </row>
    <row r="124" spans="1:16" ht="15.75">
      <c r="A124" s="3"/>
      <c r="B124" s="2"/>
      <c r="C124" s="3"/>
      <c r="D124" s="10"/>
      <c r="E124" s="17"/>
      <c r="F124" s="17"/>
      <c r="G124" s="11"/>
      <c r="H124" s="11"/>
      <c r="I124" s="11"/>
      <c r="J124" s="11"/>
      <c r="K124" s="11"/>
      <c r="L124" s="12"/>
      <c r="M124" s="12"/>
      <c r="N124" s="12"/>
      <c r="O124" s="12"/>
      <c r="P124" s="10"/>
    </row>
    <row r="125" spans="1:16" ht="15.75">
      <c r="A125" s="3"/>
      <c r="B125" s="2"/>
      <c r="C125" s="3"/>
      <c r="D125" s="10"/>
      <c r="E125" s="17"/>
      <c r="F125" s="17"/>
      <c r="G125" s="11"/>
      <c r="H125" s="11"/>
      <c r="I125" s="11"/>
      <c r="J125" s="11"/>
      <c r="K125" s="11"/>
      <c r="L125" s="12"/>
      <c r="M125" s="12"/>
      <c r="N125" s="12"/>
      <c r="O125" s="12"/>
      <c r="P125" s="10"/>
    </row>
    <row r="126" spans="1:16" ht="15.75">
      <c r="A126" s="3"/>
      <c r="B126" s="2"/>
      <c r="C126" s="3"/>
      <c r="D126" s="10"/>
      <c r="E126" s="17"/>
      <c r="F126" s="17"/>
      <c r="G126" s="11"/>
      <c r="H126" s="11"/>
      <c r="I126" s="11"/>
      <c r="J126" s="11"/>
      <c r="K126" s="11"/>
      <c r="L126" s="12"/>
      <c r="M126" s="12"/>
      <c r="N126" s="12"/>
      <c r="O126" s="12"/>
      <c r="P126" s="10"/>
    </row>
    <row r="127" spans="1:16" ht="15.75">
      <c r="A127" s="3"/>
      <c r="B127" s="2"/>
      <c r="C127" s="3"/>
      <c r="D127" s="10"/>
      <c r="E127" s="17"/>
      <c r="F127" s="17"/>
      <c r="G127" s="11"/>
      <c r="H127" s="11"/>
      <c r="I127" s="11"/>
      <c r="J127" s="11"/>
      <c r="K127" s="11"/>
      <c r="L127" s="12"/>
      <c r="M127" s="12"/>
      <c r="N127" s="12"/>
      <c r="O127" s="12"/>
      <c r="P127" s="10"/>
    </row>
    <row r="128" spans="1:16" ht="15.75">
      <c r="A128" s="3"/>
      <c r="B128" s="2"/>
      <c r="C128" s="3"/>
      <c r="D128" s="10"/>
      <c r="E128" s="17"/>
      <c r="F128" s="17"/>
      <c r="G128" s="11"/>
      <c r="H128" s="11"/>
      <c r="I128" s="11"/>
      <c r="J128" s="11"/>
      <c r="K128" s="11"/>
      <c r="L128" s="12"/>
      <c r="M128" s="12"/>
      <c r="N128" s="12"/>
      <c r="O128" s="12"/>
      <c r="P128" s="10"/>
    </row>
    <row r="129" spans="1:16" ht="15.75">
      <c r="A129" s="3"/>
      <c r="B129" s="2"/>
      <c r="C129" s="3"/>
      <c r="D129" s="10"/>
      <c r="E129" s="17"/>
      <c r="F129" s="17"/>
      <c r="G129" s="11"/>
      <c r="H129" s="11"/>
      <c r="I129" s="11"/>
      <c r="J129" s="11"/>
      <c r="K129" s="11"/>
      <c r="L129" s="12"/>
      <c r="M129" s="12"/>
      <c r="N129" s="12"/>
      <c r="O129" s="12"/>
      <c r="P129" s="10"/>
    </row>
    <row r="130" spans="1:16" ht="15.75">
      <c r="A130" s="3"/>
      <c r="B130" s="2"/>
      <c r="C130" s="3"/>
      <c r="D130" s="10"/>
      <c r="E130" s="17"/>
      <c r="F130" s="17"/>
      <c r="G130" s="11"/>
      <c r="H130" s="11"/>
      <c r="I130" s="11"/>
      <c r="J130" s="11"/>
      <c r="K130" s="11"/>
      <c r="L130" s="12"/>
      <c r="M130" s="12"/>
      <c r="N130" s="12"/>
      <c r="O130" s="12"/>
      <c r="P130" s="10"/>
    </row>
    <row r="131" spans="1:16" ht="15.75">
      <c r="A131" s="3"/>
      <c r="B131" s="2"/>
      <c r="C131" s="3"/>
      <c r="D131" s="10"/>
      <c r="E131" s="17"/>
      <c r="F131" s="17"/>
      <c r="G131" s="11"/>
      <c r="H131" s="11"/>
      <c r="I131" s="11"/>
      <c r="J131" s="11"/>
      <c r="K131" s="11"/>
      <c r="L131" s="12"/>
      <c r="M131" s="12"/>
      <c r="N131" s="12"/>
      <c r="O131" s="12"/>
      <c r="P131" s="10"/>
    </row>
    <row r="132" spans="1:16" ht="15.75">
      <c r="A132" s="3"/>
      <c r="B132" s="2"/>
      <c r="C132" s="3"/>
      <c r="D132" s="10"/>
      <c r="E132" s="17"/>
      <c r="F132" s="17"/>
      <c r="G132" s="11"/>
      <c r="H132" s="11"/>
      <c r="I132" s="11"/>
      <c r="J132" s="11"/>
      <c r="K132" s="11"/>
      <c r="L132" s="12"/>
      <c r="M132" s="12"/>
      <c r="N132" s="12"/>
      <c r="O132" s="12"/>
      <c r="P132" s="10"/>
    </row>
    <row r="133" spans="1:16" ht="15.75">
      <c r="A133" s="3"/>
      <c r="B133" s="2"/>
      <c r="C133" s="3"/>
      <c r="D133" s="10"/>
      <c r="E133" s="17"/>
      <c r="F133" s="17"/>
      <c r="G133" s="11"/>
      <c r="H133" s="11"/>
      <c r="I133" s="11"/>
      <c r="J133" s="11"/>
      <c r="K133" s="11"/>
      <c r="L133" s="12"/>
      <c r="M133" s="12"/>
      <c r="N133" s="12"/>
      <c r="O133" s="12"/>
      <c r="P133" s="10"/>
    </row>
    <row r="134" spans="1:16" ht="15.75">
      <c r="A134" s="3"/>
      <c r="B134" s="2"/>
      <c r="C134" s="3"/>
      <c r="D134" s="10"/>
      <c r="E134" s="17"/>
      <c r="F134" s="17"/>
      <c r="G134" s="11"/>
      <c r="H134" s="11"/>
      <c r="I134" s="11"/>
      <c r="J134" s="11"/>
      <c r="K134" s="11"/>
      <c r="L134" s="12"/>
      <c r="M134" s="12"/>
      <c r="N134" s="12"/>
      <c r="O134" s="12"/>
      <c r="P134" s="10"/>
    </row>
    <row r="135" spans="1:16" ht="15.75">
      <c r="A135" s="3"/>
      <c r="B135" s="2"/>
      <c r="C135" s="3"/>
      <c r="D135" s="10"/>
      <c r="E135" s="17"/>
      <c r="F135" s="17"/>
      <c r="G135" s="11"/>
      <c r="H135" s="11"/>
      <c r="I135" s="11"/>
      <c r="J135" s="11"/>
      <c r="K135" s="11"/>
      <c r="L135" s="12"/>
      <c r="M135" s="12"/>
      <c r="N135" s="12"/>
      <c r="O135" s="12"/>
      <c r="P135" s="10"/>
    </row>
    <row r="136" spans="1:16" ht="15.75">
      <c r="A136" s="3"/>
      <c r="B136" s="2"/>
      <c r="C136" s="3"/>
      <c r="D136" s="10"/>
      <c r="E136" s="17"/>
      <c r="F136" s="17"/>
      <c r="G136" s="11"/>
      <c r="H136" s="11"/>
      <c r="I136" s="11"/>
      <c r="J136" s="11"/>
      <c r="K136" s="11"/>
      <c r="L136" s="12"/>
      <c r="M136" s="12"/>
      <c r="N136" s="12"/>
      <c r="O136" s="12"/>
      <c r="P136" s="10"/>
    </row>
    <row r="137" spans="1:16" ht="15.75">
      <c r="A137" s="3"/>
      <c r="B137" s="2"/>
      <c r="C137" s="3"/>
      <c r="D137" s="10"/>
      <c r="E137" s="17"/>
      <c r="F137" s="17"/>
      <c r="G137" s="11"/>
      <c r="H137" s="11"/>
      <c r="I137" s="11"/>
      <c r="J137" s="11"/>
      <c r="K137" s="11"/>
      <c r="L137" s="12"/>
      <c r="M137" s="12"/>
      <c r="N137" s="12"/>
      <c r="O137" s="12"/>
      <c r="P137" s="10"/>
    </row>
    <row r="138" spans="1:16" ht="15.75">
      <c r="A138" s="3"/>
      <c r="B138" s="2"/>
      <c r="C138" s="3"/>
      <c r="D138" s="10"/>
      <c r="E138" s="17"/>
      <c r="F138" s="17"/>
      <c r="G138" s="11"/>
      <c r="H138" s="11"/>
      <c r="I138" s="11"/>
      <c r="J138" s="11"/>
      <c r="K138" s="11"/>
      <c r="L138" s="12"/>
      <c r="M138" s="12"/>
      <c r="N138" s="12"/>
      <c r="O138" s="12"/>
      <c r="P138" s="10"/>
    </row>
    <row r="139" spans="1:16" ht="15.75">
      <c r="A139" s="3"/>
      <c r="B139" s="2"/>
      <c r="C139" s="3"/>
      <c r="D139" s="10"/>
      <c r="E139" s="17"/>
      <c r="F139" s="17"/>
      <c r="G139" s="11"/>
      <c r="H139" s="11"/>
      <c r="I139" s="11"/>
      <c r="J139" s="11"/>
      <c r="K139" s="11"/>
      <c r="L139" s="12"/>
      <c r="M139" s="12"/>
      <c r="N139" s="12"/>
      <c r="O139" s="12"/>
      <c r="P139" s="10"/>
    </row>
    <row r="140" spans="1:16" ht="15.75">
      <c r="A140" s="3"/>
      <c r="B140" s="2"/>
      <c r="C140" s="3"/>
      <c r="D140" s="10"/>
      <c r="E140" s="17"/>
      <c r="F140" s="17"/>
      <c r="G140" s="11"/>
      <c r="H140" s="11"/>
      <c r="I140" s="11"/>
      <c r="J140" s="11"/>
      <c r="K140" s="11"/>
      <c r="L140" s="12"/>
      <c r="M140" s="12"/>
      <c r="N140" s="12"/>
      <c r="O140" s="12"/>
      <c r="P140" s="10"/>
    </row>
    <row r="141" spans="1:16" ht="15.75">
      <c r="A141" s="3"/>
      <c r="B141" s="2"/>
      <c r="C141" s="3"/>
      <c r="D141" s="10"/>
      <c r="E141" s="17"/>
      <c r="F141" s="17"/>
      <c r="G141" s="11"/>
      <c r="H141" s="11"/>
      <c r="I141" s="11"/>
      <c r="J141" s="11"/>
      <c r="K141" s="11"/>
      <c r="L141" s="12"/>
      <c r="M141" s="12"/>
      <c r="N141" s="12"/>
      <c r="O141" s="12"/>
      <c r="P141" s="10"/>
    </row>
    <row r="142" spans="1:16" ht="15.75">
      <c r="A142" s="3"/>
      <c r="B142" s="2"/>
      <c r="C142" s="3"/>
      <c r="D142" s="10"/>
      <c r="E142" s="17"/>
      <c r="F142" s="17"/>
      <c r="G142" s="11"/>
      <c r="H142" s="11"/>
      <c r="I142" s="11"/>
      <c r="J142" s="11"/>
      <c r="K142" s="11"/>
      <c r="L142" s="12"/>
      <c r="M142" s="12"/>
      <c r="N142" s="12"/>
      <c r="O142" s="12"/>
      <c r="P142" s="10"/>
    </row>
    <row r="143" spans="1:16" ht="15.75">
      <c r="A143" s="3"/>
      <c r="B143" s="2"/>
      <c r="C143" s="3"/>
      <c r="D143" s="10"/>
      <c r="E143" s="17"/>
      <c r="F143" s="17"/>
      <c r="G143" s="11"/>
      <c r="H143" s="11"/>
      <c r="I143" s="11"/>
      <c r="J143" s="11"/>
      <c r="K143" s="11"/>
      <c r="L143" s="12"/>
      <c r="M143" s="12"/>
      <c r="N143" s="12"/>
      <c r="O143" s="12"/>
      <c r="P143" s="10"/>
    </row>
    <row r="144" spans="1:16" ht="15.75">
      <c r="A144" s="3"/>
      <c r="B144" s="2"/>
      <c r="C144" s="3"/>
      <c r="D144" s="10"/>
      <c r="E144" s="17"/>
      <c r="F144" s="17"/>
      <c r="G144" s="11"/>
      <c r="H144" s="11"/>
      <c r="I144" s="11"/>
      <c r="J144" s="11"/>
      <c r="K144" s="11"/>
      <c r="L144" s="12"/>
      <c r="M144" s="12"/>
      <c r="N144" s="12"/>
      <c r="O144" s="12"/>
      <c r="P144" s="10"/>
    </row>
    <row r="145" spans="1:16" ht="15.75">
      <c r="A145" s="3"/>
      <c r="B145" s="2"/>
      <c r="C145" s="3"/>
      <c r="D145" s="10"/>
      <c r="E145" s="17"/>
      <c r="F145" s="17"/>
      <c r="G145" s="11"/>
      <c r="H145" s="11"/>
      <c r="I145" s="11"/>
      <c r="J145" s="11"/>
      <c r="K145" s="11"/>
      <c r="L145" s="12"/>
      <c r="M145" s="12"/>
      <c r="N145" s="12"/>
      <c r="O145" s="12"/>
      <c r="P145" s="10"/>
    </row>
    <row r="146" spans="1:16" ht="15.75">
      <c r="A146" s="3"/>
      <c r="B146" s="2"/>
      <c r="C146" s="3"/>
      <c r="D146" s="10"/>
      <c r="E146" s="17"/>
      <c r="F146" s="17"/>
      <c r="G146" s="11"/>
      <c r="H146" s="11"/>
      <c r="I146" s="11"/>
      <c r="J146" s="11"/>
      <c r="K146" s="11"/>
      <c r="L146" s="12"/>
      <c r="M146" s="12"/>
      <c r="N146" s="12"/>
      <c r="O146" s="12"/>
      <c r="P146" s="10"/>
    </row>
    <row r="147" spans="1:16" ht="15.75">
      <c r="A147" s="3"/>
      <c r="B147" s="2"/>
      <c r="C147" s="3"/>
      <c r="D147" s="10"/>
      <c r="E147" s="17"/>
      <c r="F147" s="17"/>
      <c r="G147" s="11"/>
      <c r="H147" s="11"/>
      <c r="I147" s="11"/>
      <c r="J147" s="11"/>
      <c r="K147" s="11"/>
      <c r="L147" s="12"/>
      <c r="M147" s="12"/>
      <c r="N147" s="12"/>
      <c r="O147" s="12"/>
      <c r="P147" s="10"/>
    </row>
    <row r="148" spans="1:16" ht="15.75">
      <c r="A148" s="3"/>
      <c r="B148" s="2"/>
      <c r="C148" s="3"/>
      <c r="D148" s="10"/>
      <c r="E148" s="17"/>
      <c r="F148" s="17"/>
      <c r="G148" s="11"/>
      <c r="H148" s="11"/>
      <c r="I148" s="11"/>
      <c r="J148" s="11"/>
      <c r="K148" s="11"/>
      <c r="L148" s="12"/>
      <c r="M148" s="12"/>
      <c r="N148" s="12"/>
      <c r="O148" s="12"/>
      <c r="P148" s="10"/>
    </row>
    <row r="149" spans="1:16" ht="15.75">
      <c r="A149" s="3"/>
      <c r="B149" s="2"/>
      <c r="C149" s="3"/>
      <c r="D149" s="10"/>
      <c r="E149" s="17"/>
      <c r="F149" s="17"/>
      <c r="G149" s="11"/>
      <c r="H149" s="11"/>
      <c r="I149" s="11"/>
      <c r="J149" s="11"/>
      <c r="K149" s="11"/>
      <c r="L149" s="12"/>
      <c r="M149" s="12"/>
      <c r="N149" s="12"/>
      <c r="O149" s="12"/>
      <c r="P149" s="10"/>
    </row>
    <row r="150" spans="1:16" ht="15.75">
      <c r="A150" s="3"/>
      <c r="B150" s="2"/>
      <c r="C150" s="3"/>
      <c r="D150" s="10"/>
      <c r="E150" s="17"/>
      <c r="F150" s="17"/>
      <c r="G150" s="11"/>
      <c r="H150" s="11"/>
      <c r="I150" s="11"/>
      <c r="J150" s="11"/>
      <c r="K150" s="11"/>
      <c r="L150" s="12"/>
      <c r="M150" s="12"/>
      <c r="N150" s="12"/>
      <c r="O150" s="12"/>
      <c r="P150" s="10"/>
    </row>
    <row r="151" spans="1:16" ht="15.75">
      <c r="A151" s="3"/>
      <c r="B151" s="2"/>
      <c r="C151" s="3"/>
      <c r="D151" s="10"/>
      <c r="E151" s="17"/>
      <c r="F151" s="17"/>
      <c r="G151" s="11"/>
      <c r="H151" s="11"/>
      <c r="I151" s="11"/>
      <c r="J151" s="11"/>
      <c r="K151" s="11"/>
      <c r="L151" s="12"/>
      <c r="M151" s="12"/>
      <c r="N151" s="12"/>
      <c r="O151" s="12"/>
      <c r="P151" s="10"/>
    </row>
    <row r="152" spans="1:16" ht="15.75">
      <c r="A152" s="3"/>
      <c r="B152" s="2"/>
      <c r="C152" s="3"/>
      <c r="D152" s="10"/>
      <c r="E152" s="17"/>
      <c r="F152" s="17"/>
      <c r="G152" s="11"/>
      <c r="H152" s="11"/>
      <c r="I152" s="11"/>
      <c r="J152" s="11"/>
      <c r="K152" s="11"/>
      <c r="L152" s="12"/>
      <c r="M152" s="12"/>
      <c r="N152" s="12"/>
      <c r="O152" s="12"/>
      <c r="P152" s="10"/>
    </row>
    <row r="153" spans="1:16" ht="15.75">
      <c r="A153" s="3"/>
      <c r="B153" s="2"/>
      <c r="C153" s="3"/>
      <c r="D153" s="10"/>
      <c r="E153" s="17"/>
      <c r="F153" s="17"/>
      <c r="G153" s="11"/>
      <c r="H153" s="11"/>
      <c r="I153" s="11"/>
      <c r="J153" s="11"/>
      <c r="K153" s="11"/>
      <c r="L153" s="12"/>
      <c r="M153" s="12"/>
      <c r="N153" s="12"/>
      <c r="O153" s="12"/>
      <c r="P153" s="10"/>
    </row>
    <row r="154" spans="1:16" ht="15.75">
      <c r="A154" s="3"/>
      <c r="B154" s="2"/>
      <c r="C154" s="3"/>
      <c r="D154" s="10"/>
      <c r="E154" s="17"/>
      <c r="F154" s="17"/>
      <c r="G154" s="11"/>
      <c r="H154" s="11"/>
      <c r="I154" s="11"/>
      <c r="J154" s="11"/>
      <c r="K154" s="11"/>
      <c r="L154" s="12"/>
      <c r="M154" s="12"/>
      <c r="N154" s="12"/>
      <c r="O154" s="12"/>
      <c r="P154" s="10"/>
    </row>
    <row r="155" spans="1:16" ht="15.75">
      <c r="A155" s="3"/>
      <c r="B155" s="2"/>
      <c r="C155" s="3"/>
      <c r="D155" s="10"/>
      <c r="E155" s="17"/>
      <c r="F155" s="17"/>
      <c r="G155" s="11"/>
      <c r="H155" s="11"/>
      <c r="I155" s="11"/>
      <c r="J155" s="11"/>
      <c r="K155" s="11"/>
      <c r="L155" s="12"/>
      <c r="M155" s="12"/>
      <c r="N155" s="12"/>
      <c r="O155" s="12"/>
      <c r="P155" s="10"/>
    </row>
    <row r="156" spans="1:16" ht="15.75">
      <c r="A156" s="3"/>
      <c r="B156" s="2"/>
      <c r="C156" s="3"/>
      <c r="D156" s="10"/>
      <c r="E156" s="17"/>
      <c r="F156" s="17"/>
      <c r="G156" s="11"/>
      <c r="H156" s="11"/>
      <c r="I156" s="11"/>
      <c r="J156" s="11"/>
      <c r="K156" s="11"/>
      <c r="L156" s="12"/>
      <c r="M156" s="12"/>
      <c r="N156" s="12"/>
      <c r="O156" s="12"/>
      <c r="P156" s="10"/>
    </row>
    <row r="157" spans="1:16" ht="15.75">
      <c r="A157" s="3"/>
      <c r="B157" s="2"/>
      <c r="C157" s="3"/>
      <c r="D157" s="10"/>
      <c r="E157" s="17"/>
      <c r="F157" s="17"/>
      <c r="G157" s="11"/>
      <c r="H157" s="11"/>
      <c r="I157" s="11"/>
      <c r="J157" s="11"/>
      <c r="K157" s="11"/>
      <c r="L157" s="12"/>
      <c r="M157" s="12"/>
      <c r="N157" s="12"/>
      <c r="O157" s="12"/>
      <c r="P157" s="10"/>
    </row>
    <row r="158" spans="1:16" ht="15.75">
      <c r="A158" s="3"/>
      <c r="B158" s="2"/>
      <c r="C158" s="3"/>
      <c r="D158" s="10"/>
      <c r="E158" s="17"/>
      <c r="F158" s="17"/>
      <c r="G158" s="11"/>
      <c r="H158" s="11"/>
      <c r="I158" s="11"/>
      <c r="J158" s="11"/>
      <c r="K158" s="11"/>
      <c r="L158" s="12"/>
      <c r="M158" s="12"/>
      <c r="N158" s="12"/>
      <c r="O158" s="12"/>
      <c r="P158" s="10"/>
    </row>
    <row r="159" spans="1:16" ht="15.75">
      <c r="A159" s="3"/>
      <c r="B159" s="2"/>
      <c r="C159" s="3"/>
      <c r="D159" s="10"/>
      <c r="E159" s="17"/>
      <c r="F159" s="17"/>
      <c r="G159" s="11"/>
      <c r="H159" s="11"/>
      <c r="I159" s="11"/>
      <c r="J159" s="11"/>
      <c r="K159" s="11"/>
      <c r="L159" s="12"/>
      <c r="M159" s="12"/>
      <c r="N159" s="12"/>
      <c r="O159" s="12"/>
      <c r="P159" s="10"/>
    </row>
  </sheetData>
  <sheetProtection/>
  <mergeCells count="214">
    <mergeCell ref="D39:D40"/>
    <mergeCell ref="E41:E42"/>
    <mergeCell ref="F41:F42"/>
    <mergeCell ref="Q41:AA42"/>
    <mergeCell ref="J39:J40"/>
    <mergeCell ref="K39:K40"/>
    <mergeCell ref="Q39:AA40"/>
    <mergeCell ref="I39:I40"/>
    <mergeCell ref="H41:H42"/>
    <mergeCell ref="I41:I42"/>
    <mergeCell ref="C78:C79"/>
    <mergeCell ref="A78:A79"/>
    <mergeCell ref="P44:P49"/>
    <mergeCell ref="A65:A67"/>
    <mergeCell ref="B65:B67"/>
    <mergeCell ref="A70:A72"/>
    <mergeCell ref="B70:B72"/>
    <mergeCell ref="A73:A75"/>
    <mergeCell ref="B73:B75"/>
    <mergeCell ref="A54:A57"/>
    <mergeCell ref="B54:B57"/>
    <mergeCell ref="B59:B60"/>
    <mergeCell ref="A63:A64"/>
    <mergeCell ref="B63:B64"/>
    <mergeCell ref="A68:A69"/>
    <mergeCell ref="B68:B69"/>
    <mergeCell ref="A59:A62"/>
    <mergeCell ref="A44:A49"/>
    <mergeCell ref="B44:B49"/>
    <mergeCell ref="A32:A36"/>
    <mergeCell ref="B32:B36"/>
    <mergeCell ref="A37:A38"/>
    <mergeCell ref="B37:B38"/>
    <mergeCell ref="A39:A40"/>
    <mergeCell ref="B39:B40"/>
    <mergeCell ref="A41:A42"/>
    <mergeCell ref="B41:B42"/>
    <mergeCell ref="A4:A10"/>
    <mergeCell ref="B4:B10"/>
    <mergeCell ref="A15:A20"/>
    <mergeCell ref="B15:B20"/>
    <mergeCell ref="A26:A30"/>
    <mergeCell ref="B26:B30"/>
    <mergeCell ref="A21:A25"/>
    <mergeCell ref="B21:B25"/>
    <mergeCell ref="A11:A14"/>
    <mergeCell ref="B11:B14"/>
    <mergeCell ref="I73:I75"/>
    <mergeCell ref="J73:J75"/>
    <mergeCell ref="K73:K75"/>
    <mergeCell ref="C73:C75"/>
    <mergeCell ref="D73:D75"/>
    <mergeCell ref="E73:E75"/>
    <mergeCell ref="F73:F75"/>
    <mergeCell ref="G73:G75"/>
    <mergeCell ref="H73:H75"/>
    <mergeCell ref="L66:L67"/>
    <mergeCell ref="M66:M67"/>
    <mergeCell ref="C70:C72"/>
    <mergeCell ref="C65:C67"/>
    <mergeCell ref="D66:D67"/>
    <mergeCell ref="E66:E67"/>
    <mergeCell ref="F66:F67"/>
    <mergeCell ref="G66:G67"/>
    <mergeCell ref="H66:H67"/>
    <mergeCell ref="C68:C69"/>
    <mergeCell ref="K66:K67"/>
    <mergeCell ref="K46:K47"/>
    <mergeCell ref="I46:I47"/>
    <mergeCell ref="I48:I49"/>
    <mergeCell ref="J48:J49"/>
    <mergeCell ref="K48:K49"/>
    <mergeCell ref="J46:J47"/>
    <mergeCell ref="G37:G38"/>
    <mergeCell ref="F39:F40"/>
    <mergeCell ref="C54:C57"/>
    <mergeCell ref="C63:C64"/>
    <mergeCell ref="I66:I67"/>
    <mergeCell ref="J66:J67"/>
    <mergeCell ref="E39:E40"/>
    <mergeCell ref="G39:G40"/>
    <mergeCell ref="C41:C42"/>
    <mergeCell ref="D41:D42"/>
    <mergeCell ref="D46:D47"/>
    <mergeCell ref="I44:I45"/>
    <mergeCell ref="D48:D49"/>
    <mergeCell ref="G48:G49"/>
    <mergeCell ref="H48:H49"/>
    <mergeCell ref="H46:H47"/>
    <mergeCell ref="G46:G47"/>
    <mergeCell ref="J37:J38"/>
    <mergeCell ref="K37:K38"/>
    <mergeCell ref="J35:J36"/>
    <mergeCell ref="D44:D45"/>
    <mergeCell ref="G44:G45"/>
    <mergeCell ref="H44:H45"/>
    <mergeCell ref="J44:J45"/>
    <mergeCell ref="G35:G36"/>
    <mergeCell ref="H39:H40"/>
    <mergeCell ref="G41:G42"/>
    <mergeCell ref="K44:K45"/>
    <mergeCell ref="J41:J42"/>
    <mergeCell ref="K41:K42"/>
    <mergeCell ref="M11:M12"/>
    <mergeCell ref="J11:J14"/>
    <mergeCell ref="C21:C25"/>
    <mergeCell ref="C26:C30"/>
    <mergeCell ref="F19:F20"/>
    <mergeCell ref="I35:I36"/>
    <mergeCell ref="D11:D14"/>
    <mergeCell ref="G11:G14"/>
    <mergeCell ref="K19:K20"/>
    <mergeCell ref="I11:I14"/>
    <mergeCell ref="C32:C36"/>
    <mergeCell ref="D35:D36"/>
    <mergeCell ref="E35:E36"/>
    <mergeCell ref="F35:F36"/>
    <mergeCell ref="H11:H14"/>
    <mergeCell ref="L11:L12"/>
    <mergeCell ref="G15:G16"/>
    <mergeCell ref="H15:H16"/>
    <mergeCell ref="D17:D18"/>
    <mergeCell ref="G17:G18"/>
    <mergeCell ref="H17:H18"/>
    <mergeCell ref="I15:I16"/>
    <mergeCell ref="F17:F18"/>
    <mergeCell ref="E11:E14"/>
    <mergeCell ref="F11:F14"/>
    <mergeCell ref="C4:C10"/>
    <mergeCell ref="D4:D7"/>
    <mergeCell ref="E4:E7"/>
    <mergeCell ref="F4:F7"/>
    <mergeCell ref="D15:D16"/>
    <mergeCell ref="D19:D20"/>
    <mergeCell ref="F15:F16"/>
    <mergeCell ref="E19:E20"/>
    <mergeCell ref="C11:C14"/>
    <mergeCell ref="C15:C20"/>
    <mergeCell ref="G4:G7"/>
    <mergeCell ref="H4:H7"/>
    <mergeCell ref="D8:D10"/>
    <mergeCell ref="E8:E10"/>
    <mergeCell ref="F8:F10"/>
    <mergeCell ref="G8:G10"/>
    <mergeCell ref="A1:A3"/>
    <mergeCell ref="C1:C3"/>
    <mergeCell ref="D1:D3"/>
    <mergeCell ref="E1:F1"/>
    <mergeCell ref="G1:K1"/>
    <mergeCell ref="H8:H10"/>
    <mergeCell ref="E2:E3"/>
    <mergeCell ref="F2:F3"/>
    <mergeCell ref="G2:G3"/>
    <mergeCell ref="H2:I2"/>
    <mergeCell ref="P68:P69"/>
    <mergeCell ref="N68:N69"/>
    <mergeCell ref="G68:G69"/>
    <mergeCell ref="H68:H69"/>
    <mergeCell ref="I68:I69"/>
    <mergeCell ref="I8:I10"/>
    <mergeCell ref="J68:J69"/>
    <mergeCell ref="K68:K69"/>
    <mergeCell ref="O68:O69"/>
    <mergeCell ref="H37:H38"/>
    <mergeCell ref="P1:P3"/>
    <mergeCell ref="J2:K2"/>
    <mergeCell ref="L2:M2"/>
    <mergeCell ref="N2:O2"/>
    <mergeCell ref="L1:O1"/>
    <mergeCell ref="J15:J16"/>
    <mergeCell ref="P8:P10"/>
    <mergeCell ref="P11:P14"/>
    <mergeCell ref="L13:L14"/>
    <mergeCell ref="M13:M14"/>
    <mergeCell ref="I4:I7"/>
    <mergeCell ref="J4:J7"/>
    <mergeCell ref="K4:K7"/>
    <mergeCell ref="P4:P7"/>
    <mergeCell ref="K15:K16"/>
    <mergeCell ref="I17:I18"/>
    <mergeCell ref="J8:J10"/>
    <mergeCell ref="K8:K10"/>
    <mergeCell ref="K11:K14"/>
    <mergeCell ref="J17:J18"/>
    <mergeCell ref="D68:D69"/>
    <mergeCell ref="E68:E69"/>
    <mergeCell ref="F68:F69"/>
    <mergeCell ref="C37:C38"/>
    <mergeCell ref="D37:D38"/>
    <mergeCell ref="E37:E38"/>
    <mergeCell ref="F37:F38"/>
    <mergeCell ref="C59:C62"/>
    <mergeCell ref="C39:C40"/>
    <mergeCell ref="C44:C49"/>
    <mergeCell ref="K35:K36"/>
    <mergeCell ref="I19:I20"/>
    <mergeCell ref="I37:I38"/>
    <mergeCell ref="H35:H36"/>
    <mergeCell ref="E15:E16"/>
    <mergeCell ref="E17:E18"/>
    <mergeCell ref="K17:K18"/>
    <mergeCell ref="G19:G20"/>
    <mergeCell ref="H19:H20"/>
    <mergeCell ref="J19:J20"/>
    <mergeCell ref="Q15:AA20"/>
    <mergeCell ref="Q1:AA3"/>
    <mergeCell ref="Q78:AA79"/>
    <mergeCell ref="Q21:AA25"/>
    <mergeCell ref="Q68:AA69"/>
    <mergeCell ref="Q44:AA49"/>
    <mergeCell ref="Q43:AA43"/>
    <mergeCell ref="Q11:AA14"/>
    <mergeCell ref="Q26:AA30"/>
    <mergeCell ref="Q50:AA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</dc:creator>
  <cp:keywords/>
  <dc:description/>
  <cp:lastModifiedBy>Łapińska Ewa</cp:lastModifiedBy>
  <dcterms:created xsi:type="dcterms:W3CDTF">2021-01-21T11:37:02Z</dcterms:created>
  <dcterms:modified xsi:type="dcterms:W3CDTF">2023-03-02T06:29:26Z</dcterms:modified>
  <cp:category/>
  <cp:version/>
  <cp:contentType/>
  <cp:contentStatus/>
</cp:coreProperties>
</file>